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6. มิถุนายน 2568\"/>
    </mc:Choice>
  </mc:AlternateContent>
  <xr:revisionPtr revIDLastSave="0" documentId="13_ncr:9_{85F8CD25-02E5-4093-8F8F-E8CCF8BFF2EF}" xr6:coauthVersionLast="47" xr6:coauthVersionMax="47" xr10:uidLastSave="{00000000-0000-0000-0000-000000000000}"/>
  <workbookProtection workbookAlgorithmName="SHA-512" workbookHashValue="F7YJKWr7LSishrVVuwYtpqVpImn4wROD6z85xgJ34+1i3R3XWp8ZYQ3JPbOPPHYtFUmCLk5Vg9hOVBb184x4zQ==" workbookSaltValue="Z3nvsDIE+jBvsqWPFTihwQ==" workbookSpinCount="100000" lockStructure="1"/>
  <bookViews>
    <workbookView xWindow="-120" yWindow="-120" windowWidth="29040" windowHeight="15720" firstSheet="1" activeTab="1" xr2:uid="{72C7A17B-776B-4445-9652-E6250A4115FF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AH">รายชื่อ!$CH$9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H27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C43" i="2"/>
  <c r="C15" i="2"/>
  <c r="C44" i="2" s="1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N172" authorId="0" shapeId="0" xr:uid="{45420C16-2099-4F28-91E8-11B4F8EBABE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198" authorId="0" shapeId="0" xr:uid="{37A268E6-8D2B-4860-8D65-682D1DF94CE8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240" authorId="0" shapeId="0" xr:uid="{629D20BC-2BD2-4C52-8C88-557F623D249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645" authorId="0" shapeId="0" xr:uid="{843C23A7-CC88-483B-8FF7-FB4A963031A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663" authorId="0" shapeId="0" xr:uid="{5819D65B-A2D6-428B-A706-A58B5EB5DF1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869" authorId="0" shapeId="0" xr:uid="{A6843E34-8B86-4F5A-99B2-A16CF6F55BA3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1060" authorId="0" shapeId="0" xr:uid="{B040C1B2-7A51-49CF-8E8B-B26AB9EC5E0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073" authorId="0" shapeId="0" xr:uid="{F3802169-3295-4114-B4B0-76C7B51873A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222" authorId="0" shapeId="0" xr:uid="{2FE22F61-1213-4B9C-A126-5261BD8B6E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231" authorId="0" shapeId="0" xr:uid="{3ABCCE4A-7F4A-483C-9EE1-E44DBE21468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1239" authorId="0" shapeId="0" xr:uid="{64CBE6FD-B3BC-4A32-9296-5C6AADEF08C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243" authorId="0" shapeId="0" xr:uid="{F46B30D5-7207-4609-B622-27F5D6A1CD6A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247" authorId="0" shapeId="0" xr:uid="{B4708180-8EDF-4155-BAA2-A786E652F092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25" authorId="0" shapeId="0" xr:uid="{8D1A3DA4-07D2-4BDC-B387-9E2AEF13F3F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384" authorId="0" shapeId="0" xr:uid="{19973D60-0349-4E22-B783-49330695BE8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428" authorId="0" shapeId="0" xr:uid="{87EB79B2-B9D0-4C5A-86D4-6FDA6C12D7E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</commentList>
</comments>
</file>

<file path=xl/sharedStrings.xml><?xml version="1.0" encoding="utf-8"?>
<sst xmlns="http://schemas.openxmlformats.org/spreadsheetml/2006/main" count="12960" uniqueCount="4295">
  <si>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</si>
  <si>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</si>
  <si>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</si>
  <si>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</si>
  <si>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</si>
  <si>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</si>
  <si>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</si>
  <si>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</si>
  <si>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</si>
  <si>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</si>
  <si>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</si>
  <si>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</si>
  <si>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</si>
  <si>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</si>
  <si>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</si>
  <si>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</si>
  <si>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</si>
  <si>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</si>
  <si>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</si>
  <si>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</si>
  <si>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</si>
  <si>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</si>
  <si>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</si>
  <si>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</si>
  <si>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</si>
  <si>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</si>
  <si>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</si>
  <si>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</si>
  <si>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</si>
  <si>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</si>
  <si>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</si>
  <si>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</si>
  <si>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</si>
  <si>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</si>
  <si>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</si>
  <si>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</si>
  <si>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</si>
  <si>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</si>
  <si>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</si>
  <si>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</si>
  <si>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</si>
  <si>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</si>
  <si>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</si>
  <si>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</si>
  <si>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</si>
  <si>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</si>
  <si>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</si>
  <si>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</si>
  <si>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</si>
  <si>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</si>
  <si>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</si>
  <si>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</si>
  <si>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</si>
  <si>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</si>
  <si>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</si>
  <si>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</si>
  <si>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</si>
  <si>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</si>
  <si>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</si>
  <si>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</si>
  <si>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</si>
  <si>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</si>
  <si>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</si>
  <si>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</si>
  <si>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</si>
  <si>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</si>
  <si>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</si>
  <si>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</si>
  <si>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</si>
  <si>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</si>
  <si>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</si>
  <si>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</si>
  <si>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</si>
  <si>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</si>
  <si>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</si>
  <si>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</si>
  <si>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</si>
  <si>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</si>
  <si>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</si>
  <si>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</si>
  <si>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</si>
  <si>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</si>
  <si>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</si>
  <si>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</si>
  <si>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</si>
  <si>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</si>
  <si>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</si>
  <si>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</si>
  <si>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</si>
  <si>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</si>
  <si>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</si>
  <si>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</si>
  <si>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</si>
  <si>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</si>
  <si>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</si>
  <si>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</si>
  <si>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</si>
  <si>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</si>
  <si>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</si>
  <si>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</si>
  <si>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</si>
  <si>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</si>
  <si>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</si>
  <si>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</si>
  <si>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</si>
  <si>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</si>
  <si>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</si>
  <si>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</si>
  <si>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</si>
  <si>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</si>
  <si>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</si>
  <si>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</si>
  <si>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</si>
  <si>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</si>
  <si>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</si>
  <si>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</si>
  <si>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</si>
  <si>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</si>
  <si>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</si>
  <si>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</si>
  <si>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</si>
  <si>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</si>
  <si>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</si>
  <si>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</si>
  <si>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</si>
  <si>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</si>
  <si>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</si>
  <si>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</si>
  <si>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</si>
  <si>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</si>
  <si>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</si>
  <si>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</si>
  <si>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</si>
  <si>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</si>
  <si>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</si>
  <si>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</si>
  <si>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</si>
  <si>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</si>
  <si>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</si>
  <si>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</si>
  <si>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</si>
  <si>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</si>
  <si>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</si>
  <si>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</si>
  <si>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</si>
  <si>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</si>
  <si>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</si>
  <si>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</si>
  <si>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</si>
  <si>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</si>
  <si>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</si>
  <si>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</si>
  <si>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</si>
  <si>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</si>
  <si>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</si>
  <si>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</si>
  <si>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</si>
  <si>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</si>
  <si>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</si>
  <si>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</si>
  <si>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</si>
  <si>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</si>
  <si>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</si>
  <si>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</si>
  <si>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</si>
  <si>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</si>
  <si>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</si>
  <si>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</si>
  <si>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</si>
  <si>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</si>
  <si>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</si>
  <si>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</si>
  <si>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</si>
  <si>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</si>
  <si>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</si>
  <si>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</si>
  <si>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</si>
  <si>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</si>
  <si>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</si>
  <si>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</si>
  <si>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</si>
  <si>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</si>
  <si>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</si>
  <si>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</si>
  <si>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</si>
  <si>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</si>
  <si>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</si>
  <si>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</si>
  <si>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</si>
  <si>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</si>
  <si>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</si>
  <si>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</si>
  <si>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</si>
  <si>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</si>
  <si>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</si>
  <si>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</si>
  <si>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</si>
  <si>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</si>
  <si>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</si>
  <si>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</si>
  <si>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</si>
  <si>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</si>
  <si>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</si>
  <si>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</si>
  <si>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</si>
  <si>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</si>
  <si>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</si>
  <si>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</si>
  <si>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</si>
  <si>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</si>
  <si>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</si>
  <si>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</si>
  <si>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</si>
  <si>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</si>
  <si>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</si>
  <si>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</si>
  <si>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</si>
  <si>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</si>
  <si>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</si>
  <si>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</si>
  <si>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</si>
  <si>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</si>
  <si>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</si>
  <si>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</si>
  <si>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</si>
  <si>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</si>
  <si>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</si>
  <si>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</si>
  <si>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</si>
  <si>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</si>
  <si>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</si>
  <si>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</si>
  <si>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</si>
  <si>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</si>
  <si>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</si>
  <si>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</si>
  <si>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</si>
  <si>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</si>
  <si>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</si>
  <si>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</si>
  <si>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</si>
  <si>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</si>
  <si>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</si>
  <si>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</si>
  <si>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</si>
  <si>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</si>
  <si>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</si>
  <si>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</si>
  <si>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</si>
  <si>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</si>
  <si>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</si>
  <si>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</si>
  <si>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</si>
  <si>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</si>
  <si>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</si>
  <si>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</si>
  <si>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</si>
  <si>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</si>
  <si>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</si>
  <si>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</si>
  <si>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</si>
  <si>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</si>
  <si>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</si>
  <si>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</si>
  <si>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</si>
  <si>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</si>
  <si>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</si>
  <si>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</si>
  <si>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</si>
  <si>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</si>
  <si>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</si>
  <si>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</si>
  <si>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</si>
  <si>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</si>
  <si>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</si>
  <si>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</si>
  <si>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</si>
  <si>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</si>
  <si>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</si>
  <si>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</si>
  <si>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</si>
  <si>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</si>
  <si>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</si>
  <si>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</si>
  <si>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</si>
  <si>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</si>
  <si>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</si>
  <si>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</si>
  <si>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</si>
  <si>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</si>
  <si>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</si>
  <si>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</si>
  <si>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</si>
  <si>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</si>
  <si>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</si>
  <si>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</si>
  <si>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</si>
  <si>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</si>
  <si>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</si>
  <si>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</si>
  <si>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</si>
  <si>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</si>
  <si>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</si>
  <si>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</si>
  <si>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</si>
  <si>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</si>
  <si>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</si>
  <si>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</si>
  <si>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</si>
  <si>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</si>
  <si>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</si>
  <si>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</si>
  <si>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</si>
  <si>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</si>
  <si>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</si>
  <si>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</si>
  <si>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</si>
  <si>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</si>
  <si>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</si>
  <si>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</si>
  <si>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</si>
  <si>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</si>
  <si>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</si>
  <si>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</si>
  <si>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</si>
  <si>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</si>
  <si>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</si>
  <si>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</si>
  <si>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</si>
  <si>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</si>
  <si>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</si>
  <si>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</si>
  <si>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</si>
  <si>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</si>
  <si>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</si>
  <si>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</si>
  <si>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</si>
  <si>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</si>
  <si>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</si>
  <si>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</si>
  <si>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</si>
  <si>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</si>
  <si>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</si>
  <si>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</si>
  <si>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</si>
  <si>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</si>
  <si>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</si>
  <si>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</si>
  <si>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</si>
  <si>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</si>
  <si>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</si>
  <si>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</si>
  <si>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</si>
  <si>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</si>
  <si>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</si>
  <si>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</si>
  <si>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</si>
  <si>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</si>
  <si>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</si>
  <si>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</si>
  <si>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</si>
  <si>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</si>
  <si>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</si>
  <si>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</si>
  <si>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</si>
  <si>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</si>
  <si>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</si>
  <si>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</si>
  <si>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</si>
  <si>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</si>
  <si>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</si>
  <si>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</si>
  <si>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</si>
  <si>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</si>
  <si>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</si>
  <si>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</si>
  <si>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</si>
  <si>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</si>
  <si>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</si>
  <si>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</si>
  <si>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</si>
  <si>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</si>
  <si>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</si>
  <si>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</si>
  <si>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</si>
  <si>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</si>
  <si>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</si>
  <si>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</si>
  <si>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</si>
  <si>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</si>
  <si>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</si>
  <si>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</si>
  <si>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</si>
  <si>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</si>
  <si>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</si>
  <si>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</si>
  <si>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</si>
  <si>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</si>
  <si>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</si>
  <si>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</si>
  <si>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</si>
  <si>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</si>
  <si>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</si>
  <si>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</si>
  <si>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</si>
  <si>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</si>
  <si>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</si>
  <si>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</si>
  <si>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</si>
  <si>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</si>
  <si>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</si>
  <si>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</si>
  <si>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</si>
  <si>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</si>
  <si>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</si>
  <si>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</si>
  <si>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</si>
  <si>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</si>
  <si>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</si>
  <si>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</si>
  <si>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</si>
  <si>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</si>
  <si>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</si>
  <si>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</si>
  <si>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</si>
  <si>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</si>
  <si>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</si>
  <si>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</si>
  <si>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</si>
  <si>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</si>
  <si>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</si>
  <si>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</si>
  <si>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</si>
  <si>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</si>
  <si>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</si>
  <si>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</si>
  <si>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</si>
  <si>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</si>
  <si>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</si>
  <si>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</si>
  <si>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</si>
  <si>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</si>
  <si>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</si>
  <si>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</si>
  <si>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</si>
  <si>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</si>
  <si>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</si>
  <si>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</si>
  <si>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</si>
  <si>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</si>
  <si>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</si>
  <si>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</si>
  <si>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</si>
  <si>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</si>
  <si>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</si>
  <si>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</si>
  <si>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</si>
  <si>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</si>
  <si>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</si>
  <si>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</si>
  <si>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</si>
  <si>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</si>
  <si>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</si>
  <si>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</si>
  <si>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</si>
  <si>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</si>
  <si>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</si>
  <si>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</si>
  <si>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</si>
  <si>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</si>
  <si>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</si>
  <si>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</si>
  <si>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</si>
  <si>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</si>
  <si>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</si>
  <si>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</si>
  <si>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</si>
  <si>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</si>
  <si>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</si>
  <si>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</si>
  <si>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</si>
  <si>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</si>
  <si>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</si>
  <si>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</si>
  <si>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</si>
  <si>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</si>
  <si>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</si>
  <si>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</si>
  <si>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</si>
  <si>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</si>
  <si>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</si>
  <si>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</si>
  <si>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</si>
  <si>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</si>
  <si>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</si>
  <si>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</si>
  <si>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</si>
  <si>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</si>
  <si>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</si>
  <si>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</si>
  <si>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</si>
  <si>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</si>
  <si>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</si>
  <si>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</si>
  <si>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</si>
  <si>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</si>
  <si>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</si>
  <si>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</si>
  <si>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</si>
  <si>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</si>
  <si>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</si>
  <si>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</si>
  <si>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</si>
  <si>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</si>
  <si>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</si>
  <si>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</si>
  <si>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</si>
  <si>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</si>
  <si>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</si>
  <si>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</si>
  <si>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</si>
  <si>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</si>
  <si>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</si>
  <si>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</si>
  <si>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</si>
  <si>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</si>
  <si>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</si>
  <si>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</si>
  <si>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</si>
  <si>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</si>
  <si>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</si>
  <si>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</si>
  <si>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</si>
  <si>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</si>
  <si>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</si>
  <si>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</si>
  <si>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</si>
  <si>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</si>
  <si>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</si>
  <si>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</si>
  <si>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</si>
  <si>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</si>
  <si>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</si>
  <si>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</si>
  <si>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</si>
  <si>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</si>
  <si>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</si>
  <si>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</si>
  <si>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</si>
  <si>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</si>
  <si>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</si>
  <si>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</si>
  <si>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</si>
  <si>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</si>
  <si>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</si>
  <si>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</si>
  <si>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</si>
  <si>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</si>
  <si>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</si>
  <si>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</si>
  <si>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</si>
  <si>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</si>
  <si>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</si>
  <si>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</si>
  <si>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</si>
  <si>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</si>
  <si>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</si>
  <si>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</si>
  <si>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</si>
  <si>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</si>
  <si>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</si>
  <si>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</si>
  <si>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</si>
  <si>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</si>
  <si>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</si>
  <si>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</si>
  <si>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</si>
  <si>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</si>
  <si>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</si>
  <si>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</si>
  <si>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</si>
  <si>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</si>
  <si>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</si>
  <si>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</si>
  <si>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</si>
  <si>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</si>
  <si>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</si>
  <si>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</si>
  <si>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</si>
  <si>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</si>
  <si>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</si>
  <si>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</si>
  <si>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</si>
  <si>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</si>
  <si>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</si>
  <si>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</si>
  <si>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</si>
  <si>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</si>
  <si>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</si>
  <si>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</si>
  <si>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</si>
  <si>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</si>
  <si>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</si>
  <si>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</si>
  <si>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</si>
  <si>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</si>
  <si>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</si>
  <si>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</si>
  <si>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</si>
  <si>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</si>
  <si>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</si>
  <si>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</si>
  <si>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</si>
  <si>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</si>
  <si>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</si>
  <si>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</si>
  <si>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</si>
  <si>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</si>
  <si>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</si>
  <si>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</si>
  <si>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</si>
  <si>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</si>
  <si>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</si>
  <si>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</si>
  <si>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</si>
  <si>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</si>
  <si>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</si>
  <si>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</si>
  <si>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</si>
  <si>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</si>
  <si>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</si>
  <si>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</si>
  <si>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</si>
  <si>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</si>
  <si>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</si>
  <si>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</si>
  <si>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</si>
  <si>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</si>
  <si>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</si>
  <si>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</si>
  <si>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</si>
  <si>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</si>
  <si>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</si>
  <si>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</si>
  <si>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</si>
  <si>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</si>
  <si>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</si>
  <si>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</si>
  <si>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</si>
  <si>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</si>
  <si>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</si>
  <si>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</si>
  <si>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</si>
  <si>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</si>
  <si>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</si>
  <si>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</si>
  <si>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</si>
  <si>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</si>
  <si>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</si>
  <si>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</si>
  <si>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</si>
  <si>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</si>
  <si>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</si>
  <si>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</si>
  <si>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</si>
  <si>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</si>
  <si>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</si>
  <si>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</si>
  <si>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</si>
  <si>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</si>
  <si>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</si>
  <si>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</si>
  <si>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</si>
  <si>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</si>
  <si>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</si>
  <si>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</si>
  <si>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</si>
  <si>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</si>
  <si>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</si>
  <si>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</si>
  <si>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</si>
  <si>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</si>
  <si>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</si>
  <si>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</si>
  <si>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</si>
  <si>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</si>
  <si>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</si>
  <si>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</si>
  <si>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</si>
  <si>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</si>
  <si>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</si>
  <si>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</si>
  <si>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</si>
  <si>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</si>
  <si>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</si>
  <si>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</si>
  <si>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</si>
  <si>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</si>
  <si>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</si>
  <si>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</si>
  <si>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</si>
  <si>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</si>
  <si>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</si>
  <si>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</si>
  <si>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</si>
  <si>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</si>
  <si>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</si>
  <si>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</si>
  <si>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</si>
  <si>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</si>
  <si>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</si>
  <si>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</si>
  <si>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</si>
  <si>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</si>
  <si>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</si>
  <si>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</si>
  <si>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</si>
  <si>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</si>
  <si>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</si>
  <si>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</si>
  <si>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</si>
  <si>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</si>
  <si>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</si>
  <si>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</si>
  <si>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</si>
  <si>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</si>
  <si>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</si>
  <si>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</si>
  <si>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</si>
  <si>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</si>
  <si>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</si>
  <si>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</si>
  <si>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</si>
  <si>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</si>
  <si>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</si>
  <si>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</si>
  <si>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</si>
  <si>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</si>
  <si>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</si>
  <si>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</si>
  <si>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</si>
  <si>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</si>
  <si>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</si>
  <si>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</si>
  <si>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</si>
  <si>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</si>
  <si>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</si>
  <si>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</si>
  <si>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</si>
  <si>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</si>
  <si>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</si>
  <si>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</si>
  <si>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</si>
  <si>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</si>
  <si>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</si>
  <si>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</si>
  <si>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</si>
  <si>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</si>
  <si>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</si>
  <si>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</si>
  <si>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</si>
  <si>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</si>
  <si>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</si>
  <si>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</si>
  <si>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</si>
  <si>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</si>
  <si>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</si>
  <si>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</si>
  <si>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</si>
  <si>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</si>
  <si>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</si>
  <si>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</si>
  <si>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</si>
  <si>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</si>
  <si>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</si>
  <si>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</si>
  <si>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</si>
  <si>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</si>
  <si>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</si>
  <si>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</si>
  <si>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</si>
  <si>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</si>
  <si>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</si>
  <si>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</si>
  <si>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</si>
  <si>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</si>
  <si>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</si>
  <si>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</si>
  <si>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</si>
  <si>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</si>
  <si>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</si>
  <si>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</si>
  <si>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</si>
  <si>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</si>
  <si>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</si>
  <si>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</si>
  <si>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</si>
  <si>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</si>
  <si>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</si>
  <si>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</si>
  <si>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</si>
  <si>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</si>
  <si>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</si>
  <si>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</si>
  <si>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</si>
  <si>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</si>
  <si>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</si>
  <si>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</si>
  <si>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</si>
  <si>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</si>
  <si>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</si>
  <si>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</si>
  <si>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</si>
  <si>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</si>
  <si>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</si>
  <si>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</si>
  <si>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</si>
  <si>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</si>
  <si>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</si>
  <si>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</si>
  <si>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</si>
  <si>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</si>
  <si>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</si>
  <si>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</si>
  <si>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</si>
  <si>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</si>
  <si>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</si>
  <si>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</si>
  <si>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</si>
  <si>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</si>
  <si>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</si>
  <si>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</si>
  <si>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</si>
  <si>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</si>
  <si>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</si>
  <si>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</si>
  <si>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</si>
  <si>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</si>
  <si>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</si>
  <si>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</si>
  <si>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</si>
  <si>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</si>
  <si>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</si>
  <si>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</si>
  <si>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</si>
  <si>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</si>
  <si>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</si>
  <si>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</si>
  <si>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</si>
  <si>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</si>
  <si>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</si>
  <si>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</si>
  <si>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</si>
  <si>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</si>
  <si>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</si>
  <si>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</si>
  <si>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</si>
  <si>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</si>
  <si>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</si>
  <si>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</si>
  <si>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</si>
  <si>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</si>
  <si>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</si>
  <si>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</si>
  <si>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</si>
  <si>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</si>
  <si>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</si>
  <si>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</si>
  <si>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</si>
  <si>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</si>
  <si>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</si>
  <si>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</si>
  <si>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</si>
  <si>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</si>
  <si>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</si>
  <si>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</si>
  <si>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</si>
  <si>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</si>
  <si>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</si>
  <si>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</si>
  <si>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</si>
  <si>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</si>
  <si>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</si>
  <si>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</si>
  <si>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</si>
  <si>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</si>
  <si>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</si>
  <si>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</si>
  <si>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</si>
  <si>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</si>
  <si>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</si>
  <si>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</si>
  <si>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</si>
  <si>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</si>
  <si>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</si>
  <si>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</si>
  <si>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</si>
  <si>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</si>
  <si>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</si>
  <si>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</si>
  <si>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</si>
  <si>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</si>
  <si>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</si>
  <si>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</si>
  <si>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</si>
  <si>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</si>
  <si>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</si>
  <si>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</si>
  <si>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</si>
  <si>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</si>
  <si>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</si>
  <si>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</si>
  <si>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</si>
  <si>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</si>
  <si>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</si>
  <si>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</si>
  <si>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</si>
  <si>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</si>
  <si>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</si>
  <si>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</si>
  <si>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</si>
  <si>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</si>
  <si>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</si>
  <si>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</si>
  <si>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</si>
  <si>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</si>
  <si>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</si>
  <si>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</si>
  <si>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</si>
  <si>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</si>
  <si>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</si>
  <si>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</si>
  <si>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</si>
  <si>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</si>
  <si>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</si>
  <si>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</si>
  <si>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</si>
  <si>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</si>
  <si>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</si>
  <si>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</si>
  <si>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</si>
  <si>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</si>
  <si>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</si>
  <si>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</si>
  <si>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</si>
  <si>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</si>
  <si>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</si>
  <si>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</si>
  <si>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</si>
  <si>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</si>
  <si>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</si>
  <si>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</si>
  <si>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</si>
  <si>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</si>
  <si>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</si>
  <si>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</si>
  <si>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</si>
  <si>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</si>
  <si>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</si>
  <si>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</si>
  <si>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</si>
  <si>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</si>
  <si>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</si>
  <si>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</si>
  <si>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</si>
  <si>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</si>
  <si>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</si>
  <si>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</si>
  <si>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</si>
  <si>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</si>
  <si>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</si>
  <si>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</si>
  <si>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</si>
  <si>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</si>
  <si>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</si>
  <si>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</si>
  <si>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</si>
  <si>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</si>
  <si>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</si>
  <si>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</si>
  <si>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</si>
  <si>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</si>
  <si>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</si>
  <si>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</si>
  <si>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</si>
  <si>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</si>
  <si>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</si>
  <si>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</si>
  <si>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</si>
  <si>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</si>
  <si>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</si>
  <si>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</si>
  <si>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</si>
  <si>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</si>
  <si>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</si>
  <si>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</si>
  <si>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</si>
  <si>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</si>
  <si>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</si>
  <si>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</si>
  <si>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</si>
  <si>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</si>
  <si>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</si>
  <si>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</si>
  <si>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</si>
  <si>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</si>
  <si>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</si>
  <si>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</si>
  <si>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</si>
  <si>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</si>
  <si>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</si>
  <si>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</si>
  <si>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</si>
  <si>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</si>
  <si>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</si>
  <si>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</si>
  <si>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</si>
  <si>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</si>
  <si>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</si>
  <si>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</si>
  <si>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</si>
  <si>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</si>
  <si>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</si>
  <si>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</si>
  <si>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</si>
  <si>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</si>
  <si>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</si>
  <si>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</si>
  <si>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</si>
  <si>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</si>
  <si>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</si>
  <si>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</si>
  <si>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</si>
  <si>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</si>
  <si>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</si>
  <si>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</si>
  <si>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</si>
  <si>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</si>
  <si>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</si>
  <si>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</si>
  <si>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</si>
  <si>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</si>
  <si>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</si>
  <si>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</si>
  <si>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</si>
  <si>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</si>
  <si>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</si>
  <si>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</si>
  <si>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</si>
  <si>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</si>
  <si>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</si>
  <si>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</si>
  <si>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</si>
  <si>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</si>
  <si>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</si>
  <si>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</si>
  <si>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</si>
  <si>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</si>
  <si>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</si>
  <si>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</si>
  <si>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</si>
  <si>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</si>
  <si>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</si>
  <si>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</si>
  <si>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</si>
  <si>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</si>
  <si>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</si>
  <si>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</si>
  <si>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</si>
  <si>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</si>
  <si>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</si>
  <si>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</si>
  <si>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</si>
  <si>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</si>
  <si>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</si>
  <si>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</si>
  <si>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</si>
  <si>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</si>
  <si>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</si>
  <si>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</si>
  <si>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</si>
  <si>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</si>
  <si>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</si>
  <si>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</si>
  <si>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</si>
  <si>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</si>
  <si>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</si>
  <si>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</si>
  <si>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</si>
  <si>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</si>
  <si>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</si>
  <si>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</si>
  <si>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</si>
  <si>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</si>
  <si>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</si>
  <si>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</si>
  <si>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</si>
  <si>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</si>
  <si>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</si>
  <si>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</si>
  <si>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</si>
  <si>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</si>
  <si>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</si>
  <si>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</si>
  <si>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</si>
  <si>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</si>
  <si>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</si>
  <si>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</si>
  <si>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</si>
  <si>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</si>
  <si>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</si>
  <si>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</si>
  <si>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</si>
  <si>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</si>
  <si>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</si>
  <si>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</si>
  <si>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</si>
  <si>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</si>
  <si>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</si>
  <si>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</si>
  <si>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</si>
  <si>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</si>
  <si>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</si>
  <si>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</si>
  <si>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</si>
  <si>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</si>
  <si>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</si>
  <si>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</si>
  <si>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</si>
  <si>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</si>
  <si>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</si>
  <si>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</si>
  <si>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</si>
  <si>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</si>
  <si>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</si>
  <si>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</si>
  <si>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</si>
  <si>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</si>
  <si>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</si>
  <si>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</si>
  <si>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</si>
  <si>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</si>
  <si>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</si>
  <si>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</si>
  <si>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</si>
  <si>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</si>
  <si>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</si>
  <si>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</si>
  <si>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</si>
  <si>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</si>
  <si>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</si>
  <si>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</si>
  <si>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</si>
  <si>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</si>
  <si>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</si>
  <si>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</si>
  <si>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</si>
  <si>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</si>
  <si>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</si>
  <si>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</si>
  <si>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</si>
  <si>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</si>
  <si>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</si>
  <si>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</si>
  <si>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</si>
  <si>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</si>
  <si>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</si>
  <si>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</si>
  <si>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</si>
  <si>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</si>
  <si>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</si>
  <si>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</si>
  <si>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</si>
  <si>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</si>
  <si>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</si>
  <si>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</si>
  <si>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</si>
  <si>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</si>
  <si>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</si>
  <si>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</si>
  <si>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</si>
  <si>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</si>
  <si>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</si>
  <si>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</si>
  <si>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</si>
  <si>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</si>
  <si>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</si>
  <si>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</si>
  <si>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</si>
  <si>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</si>
  <si>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</si>
  <si>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</si>
  <si>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</si>
  <si>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</si>
  <si>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</si>
  <si>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</si>
  <si>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</si>
  <si>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</si>
  <si>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</si>
  <si>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</si>
  <si>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</si>
  <si>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</si>
  <si>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</si>
  <si>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</si>
  <si>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</si>
  <si>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</si>
  <si>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</si>
  <si>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</si>
  <si>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</si>
  <si>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</si>
  <si>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</si>
  <si>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</si>
  <si>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</si>
  <si>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</si>
  <si>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</si>
  <si>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</si>
  <si>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</si>
  <si>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</si>
  <si>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</si>
  <si>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</si>
  <si>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</si>
  <si>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</si>
  <si>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</si>
  <si>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</si>
  <si>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</si>
  <si>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</si>
  <si>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</si>
  <si>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</si>
  <si>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</si>
  <si>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</si>
  <si>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</si>
  <si>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</si>
  <si>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</si>
  <si>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</si>
  <si>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</si>
  <si>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</si>
  <si>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</si>
  <si>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</si>
  <si>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</si>
  <si>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</si>
  <si>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</si>
  <si>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</si>
  <si>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</si>
  <si>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</si>
  <si>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</si>
  <si>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</si>
  <si>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</si>
  <si>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</si>
  <si>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</si>
  <si>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</si>
  <si>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</si>
  <si>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</si>
  <si>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</si>
  <si>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</si>
  <si>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</si>
  <si>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</si>
  <si>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</si>
  <si>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</si>
  <si>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</si>
  <si>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</si>
  <si>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</si>
  <si>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</si>
  <si>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</si>
  <si>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</si>
  <si>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</si>
  <si>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</si>
  <si>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</si>
  <si>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</si>
  <si>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</si>
  <si>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</si>
  <si>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</si>
  <si>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</si>
  <si>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</si>
  <si>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</si>
  <si>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</si>
  <si>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</si>
  <si>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</si>
  <si>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</si>
  <si>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</si>
  <si>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</si>
  <si>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</si>
  <si>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</si>
  <si>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</si>
  <si>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</si>
  <si>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</si>
  <si>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</si>
  <si>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</si>
  <si>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</si>
  <si>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</si>
  <si>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</si>
  <si>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</si>
  <si>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</si>
  <si>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</si>
  <si>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</si>
  <si>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</si>
  <si>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</si>
  <si>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</si>
  <si>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</si>
  <si>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</si>
  <si>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</si>
  <si>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</si>
  <si>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</si>
  <si>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</si>
  <si>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</si>
  <si>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</si>
  <si>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</si>
  <si>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</si>
  <si>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</si>
  <si>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</si>
  <si>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</si>
  <si>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</si>
  <si>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</si>
  <si>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</si>
  <si>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</si>
  <si>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</si>
  <si>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</si>
  <si>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</si>
  <si>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</si>
  <si>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</si>
  <si>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</si>
  <si>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</si>
  <si>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</si>
  <si>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</si>
  <si>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</si>
  <si>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</si>
  <si>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</si>
  <si>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</si>
  <si>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</si>
  <si>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</si>
  <si>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</si>
  <si>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</si>
  <si>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</si>
  <si>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</si>
  <si>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</si>
  <si>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</si>
  <si>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</si>
  <si>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</si>
  <si>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</si>
  <si>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</si>
  <si>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</si>
  <si>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</si>
  <si>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</si>
  <si>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</si>
  <si>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</si>
  <si>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</si>
  <si>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</si>
  <si>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</si>
  <si>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</si>
  <si>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</si>
  <si>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</si>
  <si>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</si>
  <si>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</si>
  <si>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</si>
  <si>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</si>
  <si>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</si>
  <si>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</si>
  <si>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</si>
  <si>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</si>
  <si>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</si>
  <si>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</si>
  <si>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</si>
  <si>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</si>
  <si>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</si>
  <si>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</si>
  <si>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</si>
  <si>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</si>
  <si>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</si>
  <si>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</si>
  <si>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</si>
  <si>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</si>
  <si>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</si>
  <si>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</si>
  <si>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</si>
  <si>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</si>
  <si>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</si>
  <si>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</si>
  <si>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</si>
  <si>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</si>
  <si>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</si>
  <si>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</si>
  <si>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</si>
  <si>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</si>
  <si>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</si>
  <si>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</si>
  <si>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</si>
  <si>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</si>
  <si>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</si>
  <si>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</si>
  <si>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</si>
  <si>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</si>
  <si>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</si>
  <si>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</si>
  <si>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</si>
  <si>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</si>
  <si>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</si>
  <si>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</si>
  <si>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</si>
  <si>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</si>
  <si>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</si>
  <si>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</si>
  <si>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</si>
  <si>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</si>
  <si>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</si>
  <si>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</si>
  <si>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</si>
  <si>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</si>
  <si>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</si>
  <si>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</si>
  <si>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</si>
  <si>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</si>
  <si>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</si>
  <si>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</si>
  <si>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</si>
  <si>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</si>
  <si>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</si>
  <si>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</si>
  <si>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</si>
  <si>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</si>
  <si>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</si>
  <si>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</si>
  <si>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</si>
  <si>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</si>
  <si>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</si>
  <si>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</si>
  <si>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</si>
  <si>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</si>
  <si>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</si>
  <si>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</si>
  <si>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</si>
  <si>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</si>
  <si>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</si>
  <si>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</si>
  <si>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</si>
  <si>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</si>
  <si>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</si>
  <si>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</si>
  <si>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</si>
  <si>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</si>
  <si>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</si>
  <si>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</si>
  <si>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</si>
  <si>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</si>
  <si>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</si>
  <si>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</si>
  <si>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</si>
  <si>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</si>
  <si>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</si>
  <si>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</si>
  <si>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</si>
  <si>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</si>
  <si>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</si>
  <si>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</si>
  <si>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</si>
  <si>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</si>
  <si>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</si>
  <si>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</si>
  <si>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</si>
  <si>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</si>
  <si>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</si>
  <si>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</si>
  <si>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</si>
  <si>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</si>
  <si>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</si>
  <si>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</si>
  <si>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</si>
  <si>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</si>
  <si>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</si>
  <si>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</si>
  <si>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</si>
  <si>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</si>
  <si>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</si>
  <si>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</si>
  <si>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</si>
  <si>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</si>
  <si>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</si>
  <si>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</si>
  <si>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</si>
  <si>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</si>
  <si>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</si>
  <si>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</si>
  <si>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</si>
  <si>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</si>
  <si>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</si>
  <si>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</si>
  <si>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</si>
  <si>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</si>
  <si>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</si>
  <si>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</si>
  <si>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</si>
  <si>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</si>
  <si>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</si>
  <si>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</si>
  <si>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</si>
  <si>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</si>
  <si>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</si>
  <si>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</si>
  <si>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</si>
  <si>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</si>
  <si>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</si>
  <si>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</si>
  <si>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</si>
  <si>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</si>
  <si>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</si>
  <si>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</si>
  <si>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</si>
  <si>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</si>
  <si>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</si>
  <si>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</si>
  <si>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</si>
  <si>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</si>
  <si>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</si>
  <si>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</si>
  <si>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</si>
  <si>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</si>
  <si>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</si>
  <si>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</si>
  <si>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</si>
  <si>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</si>
  <si>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</si>
  <si>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</si>
  <si>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</si>
  <si>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</si>
  <si>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</si>
  <si>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</si>
  <si>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</si>
  <si>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</si>
  <si>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</si>
  <si>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</si>
  <si>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</si>
  <si>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</si>
  <si>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</si>
  <si>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</si>
  <si>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</si>
  <si>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</si>
  <si>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</si>
  <si>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</si>
  <si>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</si>
  <si>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</si>
  <si>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</si>
  <si>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</si>
  <si>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</si>
  <si>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</si>
  <si>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</si>
  <si>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</si>
  <si>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</si>
  <si>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</si>
  <si>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</si>
  <si>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</si>
  <si>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</si>
  <si>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</si>
  <si>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</si>
  <si>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</si>
  <si>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</si>
  <si>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</si>
  <si>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</si>
  <si>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</si>
  <si>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</si>
  <si>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</si>
  <si>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</si>
  <si>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</si>
  <si>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</si>
  <si>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</si>
  <si>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</si>
  <si>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</si>
  <si>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</si>
  <si>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</si>
  <si>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</si>
  <si>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</si>
  <si>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</si>
  <si>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</si>
  <si>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</si>
  <si>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</si>
  <si>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</si>
  <si>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</si>
  <si>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</si>
  <si>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</si>
  <si>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</si>
  <si>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</si>
  <si>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</si>
  <si>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</si>
  <si>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</si>
  <si>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</si>
  <si>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</si>
  <si>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</si>
  <si>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</si>
  <si>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</si>
  <si>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</si>
  <si>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</si>
  <si>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</si>
  <si>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</si>
  <si>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</si>
  <si>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</si>
  <si>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</si>
  <si>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</si>
  <si>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</si>
  <si>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</si>
  <si>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</si>
  <si>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</si>
  <si>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</si>
  <si>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</si>
  <si>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</si>
  <si>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</si>
  <si>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</si>
  <si>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</si>
  <si>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</si>
  <si>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</si>
  <si>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</si>
  <si>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</si>
  <si>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</si>
  <si>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</si>
  <si>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</si>
  <si>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</si>
  <si>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</si>
  <si>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</si>
  <si>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</si>
  <si>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</si>
  <si>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</si>
  <si>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</si>
  <si>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</si>
  <si>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</si>
  <si>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</si>
  <si>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</si>
  <si>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</si>
  <si>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</si>
  <si>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</si>
  <si>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</si>
  <si>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</si>
  <si>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</si>
  <si>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</si>
  <si>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</si>
  <si>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</si>
  <si>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</si>
  <si>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</si>
  <si>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</si>
  <si>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</si>
  <si>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</si>
  <si>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</si>
  <si>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</si>
  <si>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</si>
  <si>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</si>
  <si>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</si>
  <si>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</si>
  <si>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</si>
  <si>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</si>
  <si>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</si>
  <si>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</si>
  <si>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</si>
  <si>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</si>
  <si>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</si>
  <si>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</si>
  <si>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</si>
  <si>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</si>
  <si>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</si>
  <si>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</si>
  <si>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</si>
  <si>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</si>
  <si>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</si>
  <si>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</si>
  <si>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</si>
  <si>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</si>
  <si>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</si>
  <si>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</si>
  <si>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</si>
  <si>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</si>
  <si>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</si>
  <si>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</si>
  <si>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</si>
  <si>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</si>
  <si>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</si>
  <si>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</si>
  <si>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</si>
  <si>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</si>
  <si>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</si>
  <si>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</si>
  <si>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</si>
  <si>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</si>
  <si>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</si>
  <si>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</si>
  <si>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</si>
  <si>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</si>
  <si>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</si>
  <si>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</si>
  <si>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</si>
  <si>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</si>
  <si>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</si>
  <si>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</si>
  <si>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</si>
  <si>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</si>
  <si>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</si>
  <si>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</si>
  <si>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</si>
  <si>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</si>
  <si>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</si>
  <si>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</si>
  <si>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</si>
  <si>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</si>
  <si>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</si>
  <si>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</si>
  <si>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</si>
  <si>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</si>
  <si>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</si>
  <si>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</si>
  <si>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</si>
  <si>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</si>
  <si>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</si>
  <si>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</si>
  <si>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</si>
  <si>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</si>
  <si>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</si>
  <si>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</si>
  <si>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</si>
  <si>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</si>
  <si>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</si>
  <si>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</si>
  <si>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</si>
  <si>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</si>
  <si>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</si>
  <si>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</si>
  <si>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</si>
  <si>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</si>
  <si>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</si>
  <si>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</si>
  <si>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</si>
  <si>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</si>
  <si>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</si>
  <si>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</si>
  <si>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</si>
  <si>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</si>
  <si>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</si>
  <si>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</si>
  <si>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</si>
  <si>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</si>
  <si>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</si>
  <si>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</si>
  <si>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</si>
  <si>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</si>
  <si>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</si>
  <si>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</si>
  <si>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</si>
  <si>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</si>
  <si>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</si>
  <si>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</si>
  <si>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</si>
  <si>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</si>
  <si>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</si>
  <si>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</si>
  <si>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</si>
  <si>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</si>
  <si>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</si>
  <si>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</si>
  <si>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</si>
  <si>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</si>
  <si>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</si>
  <si>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</si>
  <si>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</si>
  <si>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</si>
  <si>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</si>
  <si>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</si>
  <si>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</si>
  <si>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</si>
  <si>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</si>
  <si>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</si>
  <si>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</si>
  <si>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</si>
  <si>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</si>
  <si>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</si>
  <si>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</si>
  <si>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</si>
  <si>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</si>
  <si>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</si>
  <si>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</si>
  <si>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</si>
  <si>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</si>
  <si>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</si>
  <si>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</si>
  <si>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</si>
  <si>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</si>
  <si>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</si>
  <si>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</si>
  <si>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</si>
  <si>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</si>
  <si>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</si>
  <si>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</si>
  <si>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</si>
  <si>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</si>
  <si>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</si>
  <si>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</si>
  <si>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</si>
  <si>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</si>
  <si>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</si>
  <si>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</si>
  <si>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</si>
  <si>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</si>
  <si>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</si>
  <si>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</si>
  <si>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</si>
  <si>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</si>
  <si>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</si>
  <si>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</si>
  <si>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</si>
  <si>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</si>
  <si>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</si>
  <si>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</si>
  <si>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</si>
  <si>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</si>
  <si>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</si>
  <si>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</si>
  <si>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</si>
  <si>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</si>
  <si>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</si>
  <si>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</si>
  <si>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</si>
  <si>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</si>
  <si>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</si>
  <si>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</si>
  <si>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</si>
  <si>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</si>
  <si>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</si>
  <si>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</si>
  <si>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</si>
  <si>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</si>
  <si>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</si>
  <si>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</si>
  <si>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</si>
  <si>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</si>
  <si>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</si>
  <si>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</si>
  <si>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</si>
  <si>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</si>
  <si>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</si>
  <si>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</si>
  <si>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</si>
  <si>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</si>
  <si>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</si>
  <si>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</si>
  <si>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</si>
  <si>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</si>
  <si>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</si>
  <si>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</si>
  <si>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</si>
  <si>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</si>
  <si>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</si>
  <si>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</si>
  <si>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</si>
  <si>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</si>
  <si>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</si>
  <si>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</si>
  <si>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</si>
  <si>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</si>
  <si>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</si>
  <si>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</si>
  <si>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</si>
  <si>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</si>
  <si>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</si>
  <si>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</si>
  <si>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</si>
  <si>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</si>
  <si>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</si>
  <si>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</si>
  <si>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</si>
  <si>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</si>
  <si>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</si>
  <si>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</si>
  <si>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</si>
  <si>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</si>
  <si>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</si>
  <si>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</si>
  <si>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</si>
  <si>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</si>
  <si>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</si>
  <si>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</si>
  <si>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</si>
  <si>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</si>
  <si>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</si>
  <si>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</si>
  <si>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</si>
  <si>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</si>
  <si>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</si>
  <si>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</si>
  <si>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</si>
  <si>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</si>
  <si>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</si>
  <si>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</si>
  <si>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</si>
  <si>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</si>
  <si>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</si>
  <si>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</si>
  <si>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</si>
  <si>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</si>
  <si>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</si>
  <si>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</si>
  <si>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</si>
  <si>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</si>
  <si>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</si>
  <si>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</si>
  <si>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</si>
  <si>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</si>
  <si>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</si>
  <si>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</si>
  <si>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</si>
  <si>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</si>
  <si>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</si>
  <si>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</si>
  <si>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</si>
  <si>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</si>
  <si>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</si>
  <si>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</si>
  <si>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</si>
  <si>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</si>
  <si>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</si>
  <si>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</si>
  <si>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</si>
  <si>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</si>
  <si>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</si>
  <si>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</si>
  <si>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</si>
  <si>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5180400021382</t>
  </si>
  <si>
    <t>นายทศพล สุขรักษ์</t>
  </si>
  <si>
    <t>3610200333916</t>
  </si>
  <si>
    <t>นายภาคภูมิ รังษิมาศ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</si>
  <si>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</si>
  <si>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</si>
  <si>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</si>
  <si>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</si>
  <si>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</si>
  <si>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</si>
  <si>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</si>
  <si>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</si>
  <si>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</si>
  <si>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</si>
  <si>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</si>
  <si>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</si>
  <si>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</si>
  <si>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</si>
  <si>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</si>
  <si>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</si>
  <si>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</si>
  <si>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</si>
  <si>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</si>
  <si>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</si>
  <si>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</si>
  <si>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</si>
  <si>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</si>
  <si>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</si>
  <si>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</si>
  <si>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</si>
  <si>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</si>
  <si>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</si>
  <si>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</si>
  <si>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</si>
  <si>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</si>
  <si>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</si>
  <si>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</si>
  <si>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</si>
  <si>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</si>
  <si>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</si>
  <si>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</si>
  <si>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</si>
  <si>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</si>
  <si>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</si>
  <si>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</si>
  <si>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</si>
  <si>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</si>
  <si>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</si>
  <si>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</si>
  <si>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</si>
  <si>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</si>
  <si>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</si>
  <si>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</si>
  <si>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</si>
  <si>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</si>
  <si>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</si>
  <si>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</si>
  <si>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</si>
  <si>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</si>
  <si>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</si>
  <si>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</si>
  <si>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</si>
  <si>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</si>
  <si>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</si>
  <si>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</si>
  <si>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</si>
  <si>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</si>
  <si>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</si>
  <si>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</si>
  <si>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</si>
  <si>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</si>
  <si>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</si>
  <si>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</si>
  <si>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</si>
  <si>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</si>
  <si>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</si>
  <si>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</si>
  <si>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</si>
  <si>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</si>
  <si>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</si>
  <si>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</si>
  <si>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</si>
  <si>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</si>
  <si>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</si>
  <si>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</si>
  <si>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</si>
  <si>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</si>
  <si>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</si>
  <si>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</si>
  <si>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</si>
  <si>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</si>
  <si>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</si>
  <si>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</si>
  <si>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</si>
  <si>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</si>
  <si>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</si>
  <si>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</si>
  <si>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</si>
  <si>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</si>
  <si>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</si>
  <si>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</si>
  <si>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</si>
  <si>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</si>
  <si>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</si>
  <si>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</si>
  <si>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</si>
  <si>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</si>
  <si>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</si>
  <si>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</si>
  <si>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</si>
  <si>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</si>
  <si>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</si>
  <si>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</si>
  <si>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</si>
  <si>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</si>
  <si>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</si>
  <si>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</si>
  <si>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</si>
  <si>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</si>
  <si>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</si>
  <si>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</si>
  <si>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</si>
  <si>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</si>
  <si>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</si>
  <si>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</si>
  <si>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</si>
  <si>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</si>
  <si>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</si>
  <si>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</si>
  <si>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</si>
  <si>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</si>
  <si>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</si>
  <si>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</si>
  <si>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</si>
  <si>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</si>
  <si>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</si>
  <si>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</si>
  <si>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</si>
  <si>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</si>
  <si>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</si>
  <si>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</si>
  <si>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</si>
  <si>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</si>
  <si>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</si>
  <si>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</si>
  <si>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</si>
  <si>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</si>
  <si>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</si>
  <si>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</si>
  <si>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</si>
  <si>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</si>
  <si>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</si>
  <si>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</si>
  <si>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</si>
  <si>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</si>
  <si>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</si>
  <si>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</si>
  <si>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</si>
  <si>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</si>
  <si>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</si>
  <si>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</si>
  <si>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</si>
  <si>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</si>
  <si>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</si>
  <si>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</si>
  <si>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</si>
  <si>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</si>
  <si>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</si>
  <si>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</si>
  <si>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</si>
  <si>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</si>
  <si>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</si>
  <si>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</si>
  <si>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</si>
  <si>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</si>
  <si>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</si>
  <si>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</si>
  <si>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</si>
  <si>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</si>
  <si>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</si>
  <si>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</si>
  <si>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</si>
  <si>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</si>
  <si>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</si>
  <si>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</si>
  <si>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</si>
  <si>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</si>
  <si>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</si>
  <si>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</si>
  <si>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</si>
  <si>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</si>
  <si>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</si>
  <si>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</si>
  <si>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</si>
  <si>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</si>
  <si>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</si>
  <si>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</si>
  <si>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</si>
  <si>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</si>
  <si>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</si>
  <si>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</si>
  <si>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</si>
  <si>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</si>
  <si>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</si>
  <si>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</si>
  <si>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</si>
  <si>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</si>
  <si>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</si>
  <si>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</si>
  <si>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</si>
  <si>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</si>
  <si>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</si>
  <si>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</si>
  <si>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</si>
  <si>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</si>
  <si>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</si>
  <si>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</si>
  <si>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</si>
  <si>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</si>
  <si>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</si>
  <si>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</si>
  <si>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</si>
  <si>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</si>
  <si>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</si>
  <si>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</si>
  <si>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</si>
  <si>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</si>
  <si>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</si>
  <si>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</si>
  <si>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</si>
  <si>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</si>
  <si>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</si>
  <si>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</si>
  <si>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</si>
  <si>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</si>
  <si>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</si>
  <si>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</si>
  <si>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</si>
  <si>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</si>
  <si>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</si>
  <si>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</si>
  <si>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</si>
  <si>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</si>
  <si>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</si>
  <si>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</si>
  <si>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</si>
  <si>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</si>
  <si>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</si>
  <si>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</si>
  <si>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</si>
  <si>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</si>
  <si>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</si>
  <si>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</si>
  <si>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</si>
  <si>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</si>
  <si>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</si>
  <si>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</si>
  <si>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</si>
  <si>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</si>
  <si>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</si>
  <si>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</si>
  <si>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</si>
  <si>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</si>
  <si>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</si>
  <si>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</si>
  <si>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</si>
  <si>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</si>
  <si>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</si>
  <si>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</si>
  <si>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</si>
  <si>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</si>
  <si>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</si>
  <si>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</si>
  <si>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</si>
  <si>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</si>
  <si>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</si>
  <si>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</si>
  <si>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</si>
  <si>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</si>
  <si>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</si>
  <si>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</si>
  <si>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</si>
  <si>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</si>
  <si>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</si>
  <si>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</si>
  <si>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</si>
  <si>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</si>
  <si>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</si>
  <si>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</si>
  <si>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</si>
  <si>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</si>
  <si>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</si>
  <si>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</si>
  <si>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</si>
  <si>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</si>
  <si>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</si>
  <si>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</si>
  <si>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</si>
  <si>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</si>
  <si>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</si>
  <si>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</si>
  <si>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</si>
  <si>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</si>
  <si>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</si>
  <si>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</si>
  <si>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</si>
  <si>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</si>
  <si>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</si>
  <si>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</si>
  <si>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</si>
  <si>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</si>
  <si>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</si>
  <si>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</si>
  <si>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</si>
  <si>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</si>
  <si>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</si>
  <si>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</si>
  <si>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</si>
  <si>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</si>
  <si>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</si>
  <si>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</si>
  <si>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</si>
  <si>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</si>
  <si>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</si>
  <si>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</si>
  <si>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</si>
  <si>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</si>
  <si>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</si>
  <si>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</si>
  <si>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</si>
  <si>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</si>
  <si>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</si>
  <si>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</si>
  <si>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</si>
  <si>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</si>
  <si>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</si>
  <si>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</si>
  <si>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</si>
  <si>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</si>
  <si>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</si>
  <si>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</si>
  <si>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</si>
  <si>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</si>
  <si>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</si>
  <si>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</si>
  <si>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</si>
  <si>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</si>
  <si>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</si>
  <si>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</si>
  <si>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</si>
  <si>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</si>
  <si>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</si>
  <si>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</si>
  <si>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</si>
  <si>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</si>
  <si>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</si>
  <si>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</si>
  <si>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</si>
  <si>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</si>
  <si>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</si>
  <si>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</si>
  <si>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</si>
  <si>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</si>
  <si>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</si>
  <si>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</si>
  <si>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</si>
  <si>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</si>
  <si>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</si>
  <si>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</si>
  <si>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</si>
  <si>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</si>
  <si>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</si>
  <si>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</si>
  <si>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</si>
  <si>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</si>
  <si>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</si>
  <si>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</si>
  <si>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</si>
  <si>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</si>
  <si>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</si>
  <si>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</si>
  <si>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</si>
  <si>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</si>
  <si>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</si>
  <si>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</si>
  <si>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</si>
  <si>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</si>
  <si>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</si>
  <si>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</si>
  <si>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</si>
  <si>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</si>
  <si>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</si>
  <si>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</si>
  <si>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</si>
  <si>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</si>
  <si>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</si>
  <si>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</si>
  <si>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</si>
  <si>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</si>
  <si>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</si>
  <si>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</si>
  <si>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</si>
  <si>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</si>
  <si>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</si>
  <si>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</si>
  <si>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</si>
  <si>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</si>
  <si>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</si>
  <si>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</si>
  <si>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</si>
  <si>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</si>
  <si>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</si>
  <si>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</si>
  <si>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</si>
  <si>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</si>
  <si>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</si>
  <si>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</si>
  <si>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</si>
  <si>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</si>
  <si>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</si>
  <si>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</si>
  <si>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</si>
  <si>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</si>
  <si>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</si>
  <si>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</si>
  <si>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</si>
  <si>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</si>
  <si>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</si>
  <si>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</si>
  <si>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</si>
  <si>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</si>
  <si>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</si>
  <si>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</si>
  <si>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</si>
  <si>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</si>
  <si>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</si>
  <si>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</si>
  <si>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</si>
  <si>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</si>
  <si>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</si>
  <si>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</si>
  <si>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</si>
  <si>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</si>
  <si>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</si>
  <si>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</si>
  <si>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</si>
  <si>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</si>
  <si>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</si>
  <si>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</si>
  <si>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</si>
  <si>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</si>
  <si>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</si>
  <si>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</si>
  <si>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</si>
  <si>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</si>
  <si>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</si>
  <si>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</si>
  <si>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</si>
  <si>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</si>
  <si>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</si>
  <si>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</si>
  <si>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</si>
  <si>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</si>
  <si>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</si>
  <si>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</si>
  <si>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</si>
  <si>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</si>
  <si>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</si>
  <si>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</si>
  <si>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</si>
  <si>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</si>
  <si>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</si>
  <si>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</si>
  <si>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</si>
  <si>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</si>
  <si>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</si>
  <si>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</si>
  <si>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</si>
  <si>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</si>
  <si>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</si>
  <si>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</si>
  <si>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</si>
  <si>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</si>
  <si>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</si>
  <si>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</si>
  <si>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</si>
  <si>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</si>
  <si>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</si>
  <si>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</si>
  <si>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</si>
  <si>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</si>
  <si>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</si>
  <si>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</si>
  <si>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</si>
  <si>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</si>
  <si>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</si>
  <si>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</si>
  <si>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</si>
  <si>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</si>
  <si>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</si>
  <si>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</si>
  <si>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</si>
  <si>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</si>
  <si>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</si>
  <si>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</si>
  <si>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</si>
  <si>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</si>
  <si>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</si>
  <si>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</si>
  <si>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</si>
  <si>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</si>
  <si>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</si>
  <si>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</si>
  <si>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</si>
  <si>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</si>
  <si>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</si>
  <si>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3601200138111</t>
  </si>
  <si>
    <t>5670100076772</t>
  </si>
  <si>
    <t>นายสันติ การบรรจง</t>
  </si>
  <si>
    <t>เจ้าพนักงานธุรการ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</si>
  <si>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</si>
  <si>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</si>
  <si>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</si>
  <si>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</si>
  <si>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</si>
  <si>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</si>
  <si>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</si>
  <si>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</si>
  <si>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</si>
  <si>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</si>
  <si>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</si>
  <si>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</si>
  <si>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</si>
  <si>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</si>
  <si>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</si>
  <si>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</si>
  <si>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</si>
  <si>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</si>
  <si>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</si>
  <si>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</si>
  <si>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</si>
  <si>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</si>
  <si>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</si>
  <si>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</si>
  <si>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</si>
  <si>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</si>
  <si>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</si>
  <si>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</si>
  <si>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</si>
  <si>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</si>
  <si>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นางรมิตา เสนทอง</t>
  </si>
  <si>
    <t>นางขวัญจิตร์ ขาวพราย</t>
  </si>
  <si>
    <t>นางจุฑารัตน์ ทศไกร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</si>
  <si>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</si>
  <si>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</si>
  <si>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</si>
  <si>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</si>
  <si>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</si>
  <si>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</si>
  <si>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</si>
  <si>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</si>
  <si>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</si>
  <si>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</si>
  <si>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</si>
  <si>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</si>
  <si>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</si>
  <si>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</si>
  <si>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</si>
  <si>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</si>
  <si>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</si>
  <si>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</si>
  <si>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</si>
  <si>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</si>
  <si>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</si>
  <si>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</si>
  <si>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</si>
  <si>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</si>
  <si>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</si>
  <si>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</si>
  <si>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</si>
  <si>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</si>
  <si>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</si>
  <si>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</si>
  <si>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</si>
  <si>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</si>
  <si>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</si>
  <si>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</si>
  <si>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</si>
  <si>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</si>
  <si>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</si>
  <si>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</si>
  <si>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</si>
  <si>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</si>
  <si>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</si>
  <si>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</si>
  <si>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</si>
  <si>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</si>
  <si>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</si>
  <si>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</si>
  <si>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</si>
  <si>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</si>
  <si>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</si>
  <si>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</si>
  <si>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</si>
  <si>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</si>
  <si>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</si>
  <si>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</si>
  <si>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</si>
  <si>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</si>
  <si>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</si>
  <si>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</si>
  <si>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</si>
  <si>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</si>
  <si>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</si>
  <si>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</si>
  <si>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</si>
  <si>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</si>
  <si>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</si>
  <si>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</si>
  <si>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</si>
  <si>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</si>
  <si>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</si>
  <si>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</si>
  <si>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</si>
  <si>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</si>
  <si>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</si>
  <si>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</si>
  <si>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</si>
  <si>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</si>
  <si>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</si>
  <si>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</si>
  <si>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</si>
  <si>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</si>
  <si>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</si>
  <si>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</si>
  <si>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</si>
  <si>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</si>
  <si>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</si>
  <si>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</si>
  <si>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</si>
  <si>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</si>
  <si>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</si>
  <si>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</si>
  <si>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</si>
  <si>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</si>
  <si>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</si>
  <si>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</si>
  <si>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</si>
  <si>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</si>
  <si>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</si>
  <si>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</si>
  <si>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</si>
  <si>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</si>
  <si>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1600100737423</t>
  </si>
  <si>
    <t>1609900319551</t>
  </si>
  <si>
    <t>1601100256299</t>
  </si>
  <si>
    <t>1250100335965</t>
  </si>
  <si>
    <t>1539900479533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</si>
  <si>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</si>
  <si>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</si>
  <si>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</si>
  <si>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</si>
  <si>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</si>
  <si>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</si>
  <si>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</si>
  <si>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</si>
  <si>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</si>
  <si>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</si>
  <si>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</si>
  <si>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</si>
  <si>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</si>
  <si>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</si>
  <si>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</si>
  <si>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</si>
  <si>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</si>
  <si>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</si>
  <si>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</si>
  <si>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</si>
  <si>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</si>
  <si>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</si>
  <si>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</si>
  <si>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</si>
  <si>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</si>
  <si>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</si>
  <si>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</si>
  <si>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</si>
  <si>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</si>
  <si>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</si>
  <si>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</si>
  <si>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</si>
  <si>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</si>
  <si>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</si>
  <si>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</si>
  <si>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</si>
  <si>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</si>
  <si>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</si>
  <si>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</si>
  <si>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</si>
  <si>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</si>
  <si>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</si>
  <si>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</si>
  <si>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</si>
  <si>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</si>
  <si>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</si>
  <si>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</si>
  <si>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</si>
  <si>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</si>
  <si>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</si>
  <si>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</si>
  <si>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</si>
  <si>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</si>
  <si>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</si>
  <si>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</si>
  <si>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</si>
  <si>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</si>
  <si>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</si>
  <si>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</si>
  <si>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</si>
  <si>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</si>
  <si>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</si>
  <si>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</si>
  <si>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</si>
  <si>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</si>
  <si>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</si>
  <si>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</si>
  <si>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</si>
  <si>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</si>
  <si>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</si>
  <si>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</si>
  <si>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</si>
  <si>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</si>
  <si>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</si>
  <si>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</si>
  <si>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</si>
  <si>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</si>
  <si>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</si>
  <si>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</si>
  <si>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</si>
  <si>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</si>
  <si>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</si>
  <si>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</si>
  <si>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</si>
  <si>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</si>
  <si>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</si>
  <si>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</si>
  <si>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</si>
  <si>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</si>
  <si>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</si>
  <si>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</si>
  <si>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</si>
  <si>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</si>
  <si>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</si>
  <si>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</si>
  <si>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</si>
  <si>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</si>
  <si>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</si>
  <si>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</si>
  <si>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</si>
  <si>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</si>
  <si>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</si>
  <si>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</si>
  <si>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</si>
  <si>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</si>
  <si>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</si>
  <si>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</si>
  <si>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</si>
  <si>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</si>
  <si>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</si>
  <si>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</si>
  <si>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</si>
  <si>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</si>
  <si>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</si>
  <si>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</si>
  <si>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</si>
  <si>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</si>
  <si>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</si>
  <si>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</si>
  <si>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</si>
  <si>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</si>
  <si>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</si>
  <si>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</si>
  <si>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</si>
  <si>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</si>
  <si>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</si>
  <si>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</si>
  <si>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</si>
  <si>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</si>
  <si>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</si>
  <si>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</si>
  <si>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</si>
  <si>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</si>
  <si>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</si>
  <si>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</si>
  <si>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</si>
  <si>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</si>
  <si>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</si>
  <si>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</si>
  <si>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</si>
  <si>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</si>
  <si>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</si>
  <si>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</si>
  <si>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</si>
  <si>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</si>
  <si>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</si>
  <si>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</si>
  <si>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</si>
  <si>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</si>
  <si>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</si>
  <si>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</si>
  <si>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</si>
  <si>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</si>
  <si>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</si>
  <si>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</si>
  <si>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</si>
  <si>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</si>
  <si>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</si>
  <si>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</si>
  <si>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</si>
  <si>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</si>
  <si>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</si>
  <si>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</si>
  <si>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</si>
  <si>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</si>
  <si>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</si>
  <si>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</si>
  <si>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</si>
  <si>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</si>
  <si>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</si>
  <si>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</si>
  <si>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</si>
  <si>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</si>
  <si>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</si>
  <si>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</si>
  <si>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</si>
  <si>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</si>
  <si>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</si>
  <si>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</si>
  <si>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</si>
  <si>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</si>
  <si>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</si>
  <si>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</si>
  <si>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</si>
  <si>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</si>
  <si>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</si>
  <si>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</si>
  <si>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</si>
  <si>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</si>
  <si>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</si>
  <si>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</si>
  <si>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</si>
  <si>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</si>
  <si>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</si>
  <si>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</si>
  <si>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</si>
  <si>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</si>
  <si>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</si>
  <si>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</si>
  <si>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</si>
  <si>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</si>
  <si>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</si>
  <si>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</si>
  <si>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</si>
  <si>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</si>
  <si>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</si>
  <si>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</si>
  <si>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</si>
  <si>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</si>
  <si>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</si>
  <si>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</si>
  <si>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</si>
  <si>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</si>
  <si>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</si>
  <si>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</si>
  <si>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</si>
  <si>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</si>
  <si>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</si>
  <si>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</si>
  <si>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</si>
  <si>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</si>
  <si>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</si>
  <si>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</si>
  <si>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</si>
  <si>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</si>
  <si>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</si>
  <si>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</si>
  <si>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</si>
  <si>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</si>
  <si>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</si>
  <si>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</si>
  <si>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</si>
  <si>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</si>
  <si>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</si>
  <si>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</si>
  <si>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</si>
  <si>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</si>
  <si>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</si>
  <si>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</si>
  <si>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</si>
  <si>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</si>
  <si>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</si>
  <si>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</si>
  <si>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</si>
  <si>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</si>
  <si>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</si>
  <si>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</si>
  <si>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</si>
  <si>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</si>
  <si>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</si>
  <si>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</si>
  <si>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</si>
  <si>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</si>
  <si>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</si>
  <si>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</si>
  <si>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</si>
  <si>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</si>
  <si>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</si>
  <si>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</si>
  <si>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</si>
  <si>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</si>
  <si>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</si>
  <si>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</si>
  <si>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</si>
  <si>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</si>
  <si>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</si>
  <si>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</si>
  <si>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</si>
  <si>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</si>
  <si>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</si>
  <si>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</si>
  <si>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</si>
  <si>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</si>
  <si>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</si>
  <si>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</si>
  <si>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</si>
  <si>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</si>
  <si>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</si>
  <si>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</si>
  <si>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</si>
  <si>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</si>
  <si>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</si>
  <si>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</si>
  <si>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</si>
  <si>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</si>
  <si>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</si>
  <si>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</si>
  <si>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</si>
  <si>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</si>
  <si>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</si>
  <si>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</si>
  <si>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</si>
  <si>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</si>
  <si>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</si>
  <si>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</si>
  <si>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</si>
  <si>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</si>
  <si>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</si>
  <si>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</si>
  <si>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</si>
  <si>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</si>
  <si>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</si>
  <si>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</si>
  <si>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</si>
  <si>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</si>
  <si>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</si>
  <si>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</si>
  <si>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</si>
  <si>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</si>
  <si>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</si>
  <si>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</si>
  <si>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</si>
  <si>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</si>
  <si>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</si>
  <si>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</si>
  <si>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</si>
  <si>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</si>
  <si>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</si>
  <si>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</si>
  <si>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</si>
  <si>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</si>
  <si>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</si>
  <si>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</si>
  <si>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</si>
  <si>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</si>
  <si>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</si>
  <si>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</si>
  <si>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</si>
  <si>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</si>
  <si>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</si>
  <si>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</si>
  <si>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</si>
  <si>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</si>
  <si>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</si>
  <si>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</si>
  <si>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</si>
  <si>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</si>
  <si>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</si>
  <si>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</si>
  <si>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</si>
  <si>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</si>
  <si>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</si>
  <si>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</si>
  <si>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</si>
  <si>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</si>
  <si>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</si>
  <si>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</si>
  <si>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</si>
  <si>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</si>
  <si>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</si>
  <si>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</si>
  <si>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</si>
  <si>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</si>
  <si>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</si>
  <si>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</si>
  <si>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</si>
  <si>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</si>
  <si>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</si>
  <si>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</si>
  <si>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</si>
  <si>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</si>
  <si>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</si>
  <si>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</si>
  <si>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</si>
  <si>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</si>
  <si>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</si>
  <si>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</si>
  <si>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</si>
  <si>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</si>
  <si>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</si>
  <si>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</si>
  <si>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</si>
  <si>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</si>
  <si>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</si>
  <si>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</si>
  <si>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</si>
  <si>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</si>
  <si>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</si>
  <si>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</si>
  <si>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</si>
  <si>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</si>
  <si>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</si>
  <si>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</si>
  <si>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</si>
  <si>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</si>
  <si>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</si>
  <si>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</si>
  <si>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</si>
  <si>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</si>
  <si>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</si>
  <si>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</si>
  <si>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</si>
  <si>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</si>
  <si>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</si>
  <si>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</si>
  <si>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</si>
  <si>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</si>
  <si>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</si>
  <si>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</si>
  <si>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</si>
  <si>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</si>
  <si>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</si>
  <si>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</si>
  <si>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</si>
  <si>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</si>
  <si>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</si>
  <si>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</si>
  <si>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</si>
  <si>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</si>
  <si>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</si>
  <si>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</si>
  <si>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</si>
  <si>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</si>
  <si>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</si>
  <si>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</si>
  <si>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</si>
  <si>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</si>
  <si>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</si>
  <si>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</si>
  <si>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</si>
  <si>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</si>
  <si>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</si>
  <si>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</si>
  <si>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</si>
  <si>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</si>
  <si>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</si>
  <si>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</si>
  <si>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</si>
  <si>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</si>
  <si>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</si>
  <si>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</si>
  <si>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</si>
  <si>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</si>
  <si>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</si>
  <si>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</si>
  <si>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</si>
  <si>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</si>
  <si>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</si>
  <si>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</si>
  <si>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</si>
  <si>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</si>
  <si>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</si>
  <si>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</si>
  <si>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</si>
  <si>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</si>
  <si>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</si>
  <si>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</si>
  <si>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</si>
  <si>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</si>
  <si>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</si>
  <si>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</si>
  <si>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</si>
  <si>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</si>
  <si>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</si>
  <si>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</si>
  <si>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</si>
  <si>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</si>
  <si>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</si>
  <si>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</si>
  <si>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</si>
  <si>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</si>
  <si>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</si>
  <si>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</si>
  <si>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</si>
  <si>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</si>
  <si>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</si>
  <si>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</si>
  <si>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</si>
  <si>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</si>
  <si>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</si>
  <si>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</si>
  <si>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</si>
  <si>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</si>
  <si>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</si>
  <si>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</si>
  <si>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</si>
  <si>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</si>
  <si>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</si>
  <si>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</si>
  <si>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</si>
  <si>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</si>
  <si>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</si>
  <si>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</si>
  <si>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</si>
  <si>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</si>
  <si>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</si>
  <si>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</si>
  <si>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</si>
  <si>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</si>
  <si>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</si>
  <si>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</si>
  <si>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</si>
  <si>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</si>
  <si>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</si>
  <si>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</si>
  <si>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</si>
  <si>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</si>
  <si>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</si>
  <si>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</si>
  <si>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</si>
  <si>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</si>
  <si>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</si>
  <si>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</si>
  <si>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</si>
  <si>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</si>
  <si>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</si>
  <si>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</si>
  <si>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</si>
  <si>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</si>
  <si>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</si>
  <si>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</si>
  <si>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</si>
  <si>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</si>
  <si>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</si>
  <si>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</si>
  <si>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</si>
  <si>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</si>
  <si>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</si>
  <si>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</si>
  <si>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</si>
  <si>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</si>
  <si>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</si>
  <si>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</si>
  <si>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</si>
  <si>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</si>
  <si>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</si>
  <si>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</si>
  <si>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</si>
  <si>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</si>
  <si>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</si>
  <si>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</si>
  <si>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</si>
  <si>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</si>
  <si>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</si>
  <si>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</si>
  <si>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</si>
  <si>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</si>
  <si>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</si>
  <si>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</si>
  <si>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</si>
  <si>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</si>
  <si>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</si>
  <si>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</si>
  <si>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</si>
  <si>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</si>
  <si>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</si>
  <si>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</si>
  <si>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</si>
  <si>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</si>
  <si>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</si>
  <si>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</si>
  <si>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</si>
  <si>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</si>
  <si>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</si>
  <si>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</si>
  <si>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</si>
  <si>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</si>
  <si>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</si>
  <si>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</si>
  <si>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</si>
  <si>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</si>
  <si>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</si>
  <si>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</si>
  <si>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</si>
  <si>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</si>
  <si>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</si>
  <si>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</si>
  <si>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</si>
  <si>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</si>
  <si>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</si>
  <si>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</si>
  <si>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</si>
  <si>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</si>
  <si>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</si>
  <si>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</si>
  <si>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</si>
  <si>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</si>
  <si>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</si>
  <si>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นายอัฐวุฒิ จอมทอง</t>
  </si>
  <si>
    <t>น.ส.พนมพร ศรีษะเกษ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</si>
  <si>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</si>
  <si>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</si>
  <si>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</si>
  <si>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</si>
  <si>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</si>
  <si>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</si>
  <si>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</si>
  <si>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</si>
  <si>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</si>
  <si>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</si>
  <si>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</si>
  <si>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</si>
  <si>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</si>
  <si>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</si>
  <si>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</si>
  <si>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</si>
  <si>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</si>
  <si>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</si>
  <si>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</si>
  <si>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</si>
  <si>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</si>
  <si>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</si>
  <si>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</si>
  <si>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</si>
  <si>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</si>
  <si>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</si>
  <si>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</si>
  <si>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</si>
  <si>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</si>
  <si>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</si>
  <si>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</si>
  <si>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</si>
  <si>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</si>
  <si>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</si>
  <si>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</si>
  <si>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</si>
  <si>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</si>
  <si>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</si>
  <si>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</si>
  <si>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</si>
  <si>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</si>
  <si>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</si>
  <si>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</si>
  <si>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</si>
  <si>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</si>
  <si>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</si>
  <si>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</si>
  <si>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</si>
  <si>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</si>
  <si>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</si>
  <si>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</si>
  <si>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</si>
  <si>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</si>
  <si>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</si>
  <si>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</si>
  <si>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</si>
  <si>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</si>
  <si>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</si>
  <si>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</si>
  <si>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</si>
  <si>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</si>
  <si>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</si>
  <si>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</si>
  <si>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</si>
  <si>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</si>
  <si>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</si>
  <si>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</si>
  <si>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</si>
  <si>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</si>
  <si>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</si>
  <si>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</si>
  <si>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</si>
  <si>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</si>
  <si>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</si>
  <si>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</si>
  <si>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</si>
  <si>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</si>
  <si>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</si>
  <si>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</si>
  <si>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</si>
  <si>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</si>
  <si>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</si>
  <si>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</si>
  <si>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</si>
  <si>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</si>
  <si>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</si>
  <si>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</si>
  <si>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</si>
  <si>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</si>
  <si>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</si>
  <si>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</si>
  <si>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</si>
  <si>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</si>
  <si>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</si>
  <si>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</si>
  <si>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</si>
  <si>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</si>
  <si>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</si>
  <si>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</si>
  <si>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</si>
  <si>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</si>
  <si>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</si>
  <si>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</si>
  <si>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</si>
  <si>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</si>
  <si>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</si>
  <si>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</si>
  <si>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</si>
  <si>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</si>
  <si>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</si>
  <si>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</si>
  <si>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</si>
  <si>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</si>
  <si>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</si>
  <si>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</si>
  <si>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</si>
  <si>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</si>
  <si>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</si>
  <si>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</si>
  <si>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</si>
  <si>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</si>
  <si>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</si>
  <si>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</si>
  <si>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</si>
  <si>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</si>
  <si>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</si>
  <si>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</si>
  <si>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</si>
  <si>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</si>
  <si>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</si>
  <si>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</si>
  <si>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</si>
  <si>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</si>
  <si>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</si>
  <si>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</si>
  <si>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</si>
  <si>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</si>
  <si>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</si>
  <si>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</si>
  <si>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</si>
  <si>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</si>
  <si>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</si>
  <si>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</si>
  <si>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</si>
  <si>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</si>
  <si>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</si>
  <si>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</si>
  <si>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</si>
  <si>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</si>
  <si>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</si>
  <si>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</si>
  <si>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</si>
  <si>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</si>
  <si>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</si>
  <si>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</si>
  <si>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</si>
  <si>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</si>
  <si>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</si>
  <si>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</si>
  <si>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</si>
  <si>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</si>
  <si>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</si>
  <si>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</si>
  <si>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</si>
  <si>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</si>
  <si>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</si>
  <si>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</si>
  <si>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</si>
  <si>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</si>
  <si>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</si>
  <si>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</si>
  <si>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</si>
  <si>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</si>
  <si>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</si>
  <si>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</si>
  <si>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</si>
  <si>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</si>
  <si>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</si>
  <si>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</si>
  <si>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</si>
  <si>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</si>
  <si>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</si>
  <si>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</si>
  <si>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</si>
  <si>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</si>
  <si>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</si>
  <si>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</si>
  <si>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</si>
  <si>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</si>
  <si>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</si>
  <si>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</si>
  <si>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</si>
  <si>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</si>
  <si>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</si>
  <si>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</si>
  <si>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</si>
  <si>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</si>
  <si>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</si>
  <si>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</si>
  <si>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</si>
  <si>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</si>
  <si>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</si>
  <si>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</si>
  <si>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</si>
  <si>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</si>
  <si>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</si>
  <si>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</si>
  <si>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</si>
  <si>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</si>
  <si>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</si>
  <si>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</si>
  <si>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</si>
  <si>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</si>
  <si>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</si>
  <si>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</si>
  <si>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</si>
  <si>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</si>
  <si>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</si>
  <si>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</si>
  <si>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</si>
  <si>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</si>
  <si>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</si>
  <si>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</si>
  <si>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</si>
  <si>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</si>
  <si>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</si>
  <si>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</si>
  <si>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</si>
  <si>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</si>
  <si>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</si>
  <si>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</si>
  <si>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</si>
  <si>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</si>
  <si>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</si>
  <si>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</si>
  <si>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</si>
  <si>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</si>
  <si>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</si>
  <si>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</si>
  <si>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</si>
  <si>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</si>
  <si>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</si>
  <si>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</si>
  <si>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</si>
  <si>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</si>
  <si>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</si>
  <si>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</si>
  <si>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</si>
  <si>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</si>
  <si>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</si>
  <si>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</si>
  <si>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</si>
  <si>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</si>
  <si>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</si>
  <si>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</si>
  <si>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</si>
  <si>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</si>
  <si>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</si>
  <si>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</si>
  <si>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</si>
  <si>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</si>
  <si>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</si>
  <si>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</si>
  <si>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</si>
  <si>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</si>
  <si>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</si>
  <si>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</si>
  <si>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</si>
  <si>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</si>
  <si>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</si>
  <si>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</si>
  <si>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</si>
  <si>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</si>
  <si>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</si>
  <si>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</si>
  <si>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</si>
  <si>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</si>
  <si>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</si>
  <si>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</si>
  <si>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</si>
  <si>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</si>
  <si>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</si>
  <si>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</si>
  <si>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</si>
  <si>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</si>
  <si>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</si>
  <si>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</si>
  <si>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</si>
  <si>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</si>
  <si>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</si>
  <si>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</si>
  <si>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</si>
  <si>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</si>
  <si>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</si>
  <si>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</si>
  <si>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</si>
  <si>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</si>
  <si>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</si>
  <si>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</si>
  <si>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</si>
  <si>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</si>
  <si>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</si>
  <si>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</si>
  <si>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</si>
  <si>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</si>
  <si>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</si>
  <si>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</si>
  <si>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</si>
  <si>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</si>
  <si>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</si>
  <si>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</si>
  <si>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</si>
  <si>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</si>
  <si>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</si>
  <si>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</si>
  <si>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</si>
  <si>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</si>
  <si>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</si>
  <si>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</si>
  <si>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</si>
  <si>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</si>
  <si>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</si>
  <si>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</si>
  <si>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</si>
  <si>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</si>
  <si>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</si>
  <si>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</si>
  <si>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</si>
  <si>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</si>
  <si>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</si>
  <si>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</si>
  <si>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</si>
  <si>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</si>
  <si>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</si>
  <si>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</si>
  <si>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</si>
  <si>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</si>
  <si>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</si>
  <si>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</si>
  <si>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</si>
  <si>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</si>
  <si>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</si>
  <si>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</si>
  <si>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</si>
  <si>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</si>
  <si>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</si>
  <si>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</si>
  <si>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</si>
  <si>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</si>
  <si>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</si>
  <si>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</si>
  <si>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</si>
  <si>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</si>
  <si>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</si>
  <si>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</si>
  <si>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</si>
  <si>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</si>
  <si>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</si>
  <si>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</si>
  <si>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</si>
  <si>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</si>
  <si>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</si>
  <si>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</si>
  <si>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</si>
  <si>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</si>
  <si>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</si>
  <si>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</si>
  <si>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</si>
  <si>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</si>
  <si>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</si>
  <si>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</si>
  <si>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</si>
  <si>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</si>
  <si>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</si>
  <si>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</si>
  <si>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</si>
  <si>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</si>
  <si>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</si>
  <si>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</si>
  <si>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</si>
  <si>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</si>
  <si>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</si>
  <si>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</si>
  <si>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</si>
  <si>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</si>
  <si>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</si>
  <si>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</si>
  <si>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</si>
  <si>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</si>
  <si>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</si>
  <si>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</si>
  <si>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</si>
  <si>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</si>
  <si>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</si>
  <si>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</si>
  <si>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</si>
  <si>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</si>
  <si>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</si>
  <si>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</si>
  <si>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</si>
  <si>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</si>
  <si>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</si>
  <si>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</si>
  <si>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</si>
  <si>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</si>
  <si>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</si>
  <si>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</si>
  <si>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</si>
  <si>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</si>
  <si>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</si>
  <si>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</si>
  <si>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</si>
  <si>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</si>
  <si>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</si>
  <si>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</si>
  <si>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</si>
  <si>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</si>
  <si>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</si>
  <si>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</si>
  <si>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</si>
  <si>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</si>
  <si>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</si>
  <si>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</si>
  <si>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</si>
  <si>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</si>
  <si>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</si>
  <si>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</si>
  <si>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</si>
  <si>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</si>
  <si>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</si>
  <si>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</si>
  <si>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</si>
  <si>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</si>
  <si>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</si>
  <si>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</si>
  <si>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</si>
  <si>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</si>
  <si>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</si>
  <si>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</si>
  <si>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</si>
  <si>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</si>
  <si>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</si>
  <si>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</si>
  <si>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</si>
  <si>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</si>
  <si>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</si>
  <si>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</si>
  <si>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</si>
  <si>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</si>
  <si>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</si>
  <si>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</si>
  <si>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</si>
  <si>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</si>
  <si>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</si>
  <si>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</si>
  <si>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</si>
  <si>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</si>
  <si>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</si>
  <si>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</si>
  <si>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</si>
  <si>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</si>
  <si>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</si>
  <si>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</si>
  <si>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</si>
  <si>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</si>
  <si>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</si>
  <si>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</si>
  <si>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</si>
  <si>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</si>
  <si>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</si>
  <si>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</si>
  <si>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</si>
  <si>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</si>
  <si>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</si>
  <si>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</si>
  <si>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</si>
  <si>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</si>
  <si>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</si>
  <si>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</si>
  <si>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</si>
  <si>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</si>
  <si>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</si>
  <si>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</si>
  <si>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</si>
  <si>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</si>
  <si>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</si>
  <si>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</si>
  <si>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</si>
  <si>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</si>
  <si>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</si>
  <si>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</si>
  <si>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</si>
  <si>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</si>
  <si>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</si>
  <si>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</si>
  <si>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</si>
  <si>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</si>
  <si>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</si>
  <si>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</si>
  <si>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</si>
  <si>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</si>
  <si>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</si>
  <si>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</si>
  <si>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</si>
  <si>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</si>
  <si>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</si>
  <si>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</si>
  <si>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</si>
  <si>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</si>
  <si>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</si>
  <si>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</si>
  <si>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</si>
  <si>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</si>
  <si>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</si>
  <si>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</si>
  <si>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</si>
  <si>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</si>
  <si>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</si>
  <si>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</si>
  <si>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</si>
  <si>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</si>
  <si>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</si>
  <si>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</si>
  <si>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</si>
  <si>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</si>
  <si>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</si>
  <si>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</si>
  <si>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</si>
  <si>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</si>
  <si>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</si>
  <si>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</si>
  <si>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</si>
  <si>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</si>
  <si>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</si>
  <si>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</si>
  <si>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</si>
  <si>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</si>
  <si>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</si>
  <si>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</si>
  <si>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</si>
  <si>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</si>
  <si>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</si>
  <si>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</si>
  <si>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</si>
  <si>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</si>
  <si>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</si>
  <si>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</si>
  <si>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</si>
  <si>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</si>
  <si>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</si>
  <si>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</si>
  <si>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</si>
  <si>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</si>
  <si>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</si>
  <si>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</si>
  <si>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</si>
  <si>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</si>
  <si>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</si>
  <si>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</si>
  <si>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</si>
  <si>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</si>
  <si>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</si>
  <si>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</si>
  <si>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</si>
  <si>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</si>
  <si>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</si>
  <si>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</si>
  <si>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</si>
  <si>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</si>
  <si>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</si>
  <si>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</si>
  <si>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</si>
  <si>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</si>
  <si>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</si>
  <si>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</si>
  <si>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</si>
  <si>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</si>
  <si>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</si>
  <si>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</si>
  <si>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</si>
  <si>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</si>
  <si>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</si>
  <si>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</si>
  <si>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</si>
  <si>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</si>
  <si>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</si>
  <si>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</si>
  <si>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</si>
  <si>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</si>
  <si>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</si>
  <si>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</si>
  <si>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</si>
  <si>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</si>
  <si>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</si>
  <si>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</si>
  <si>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</si>
  <si>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</si>
  <si>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</si>
  <si>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</si>
  <si>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</si>
  <si>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</si>
  <si>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</si>
  <si>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</si>
  <si>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</si>
  <si>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</si>
  <si>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</si>
  <si>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</si>
  <si>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</si>
  <si>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</si>
  <si>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</si>
  <si>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</si>
  <si>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</si>
  <si>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</si>
  <si>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</si>
  <si>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</si>
  <si>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</si>
  <si>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</si>
  <si>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</si>
  <si>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</si>
  <si>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</si>
  <si>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</si>
  <si>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</si>
  <si>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</si>
  <si>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</si>
  <si>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</si>
  <si>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</si>
  <si>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</si>
  <si>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</si>
  <si>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</si>
  <si>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</si>
  <si>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</si>
  <si>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</si>
  <si>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</si>
  <si>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</si>
  <si>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</si>
  <si>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</si>
  <si>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</si>
  <si>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</si>
  <si>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</si>
  <si>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</si>
  <si>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</si>
  <si>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</si>
  <si>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</si>
  <si>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</si>
  <si>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</si>
  <si>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</si>
  <si>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</si>
  <si>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</si>
  <si>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</si>
  <si>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</si>
  <si>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</si>
  <si>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</si>
  <si>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</si>
  <si>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</si>
  <si>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</si>
  <si>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</si>
  <si>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</si>
  <si>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</si>
  <si>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</si>
  <si>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</si>
  <si>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</si>
  <si>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</si>
  <si>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</si>
  <si>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</si>
  <si>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</si>
  <si>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</si>
  <si>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</si>
  <si>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</si>
  <si>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</si>
  <si>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</si>
  <si>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</si>
  <si>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</si>
  <si>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</si>
  <si>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</si>
  <si>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</si>
  <si>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</si>
  <si>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</si>
  <si>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</si>
  <si>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</si>
  <si>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</si>
  <si>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</si>
  <si>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</si>
  <si>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</si>
  <si>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</si>
  <si>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</si>
  <si>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</si>
  <si>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</si>
  <si>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</si>
  <si>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</si>
  <si>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</si>
  <si>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</si>
  <si>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</si>
  <si>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</si>
  <si>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</si>
  <si>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</si>
  <si>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</si>
  <si>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</si>
  <si>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</si>
  <si>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</si>
  <si>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</si>
  <si>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</si>
  <si>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</si>
  <si>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</si>
  <si>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</si>
  <si>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</si>
  <si>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</si>
  <si>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</si>
  <si>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</si>
  <si>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</si>
  <si>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</si>
  <si>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</si>
  <si>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</si>
  <si>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</si>
  <si>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</si>
  <si>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</si>
  <si>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</si>
  <si>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</si>
  <si>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</si>
  <si>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</si>
  <si>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</si>
  <si>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</si>
  <si>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</si>
  <si>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</si>
  <si>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</si>
  <si>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</si>
  <si>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</si>
  <si>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</si>
  <si>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</si>
  <si>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</si>
  <si>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</si>
  <si>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</si>
  <si>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</si>
  <si>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</si>
  <si>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</si>
  <si>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</si>
  <si>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</si>
  <si>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</si>
  <si>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</si>
  <si>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</si>
  <si>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</si>
  <si>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</si>
  <si>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</si>
  <si>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</si>
  <si>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</si>
  <si>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</si>
  <si>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</si>
  <si>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</si>
  <si>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</si>
  <si>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</si>
  <si>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</si>
  <si>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</si>
  <si>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</si>
  <si>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</si>
  <si>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</si>
  <si>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</si>
  <si>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</si>
  <si>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</si>
  <si>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</si>
  <si>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</si>
  <si>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</si>
  <si>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</si>
  <si>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</si>
  <si>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</si>
  <si>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</si>
  <si>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</si>
  <si>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</si>
  <si>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</si>
  <si>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</si>
  <si>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</si>
  <si>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</si>
  <si>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</si>
  <si>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</si>
  <si>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</si>
  <si>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</si>
  <si>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</si>
  <si>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</si>
  <si>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</si>
  <si>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</si>
  <si>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</si>
  <si>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</si>
  <si>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</si>
  <si>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</si>
  <si>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</si>
  <si>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</si>
  <si>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</si>
  <si>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</si>
  <si>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</si>
  <si>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</si>
  <si>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</si>
  <si>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</si>
  <si>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</si>
  <si>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</si>
  <si>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</si>
  <si>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</si>
  <si>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</si>
  <si>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</si>
  <si>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</si>
  <si>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</si>
  <si>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</si>
  <si>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</si>
  <si>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</si>
  <si>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</si>
  <si>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</si>
  <si>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</si>
  <si>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</si>
  <si>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</si>
  <si>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</si>
  <si>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</si>
  <si>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</si>
  <si>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</si>
  <si>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</si>
  <si>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</si>
  <si>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</si>
  <si>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</si>
  <si>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</si>
  <si>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</si>
  <si>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</si>
  <si>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</si>
  <si>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</si>
  <si>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</si>
  <si>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</si>
  <si>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</si>
  <si>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</si>
  <si>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</si>
  <si>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</si>
  <si>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</si>
  <si>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</si>
  <si>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</si>
  <si>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</si>
  <si>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</si>
  <si>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</si>
  <si>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</si>
  <si>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</si>
  <si>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</si>
  <si>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</si>
  <si>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</si>
  <si>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</si>
  <si>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</si>
  <si>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</si>
  <si>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</si>
  <si>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</si>
  <si>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</si>
  <si>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</si>
  <si>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</si>
  <si>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</si>
  <si>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</si>
  <si>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</si>
  <si>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</si>
  <si>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</si>
  <si>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</si>
  <si>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</si>
  <si>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</si>
  <si>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</si>
  <si>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</si>
  <si>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</si>
  <si>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</si>
  <si>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</si>
  <si>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</si>
  <si>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</si>
  <si>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</si>
  <si>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</si>
  <si>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</si>
  <si>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</si>
  <si>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</si>
  <si>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</si>
  <si>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</si>
  <si>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</si>
  <si>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</si>
  <si>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</si>
  <si>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</si>
  <si>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</si>
  <si>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</si>
  <si>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</si>
  <si>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</si>
  <si>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</si>
  <si>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</si>
  <si>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</si>
  <si>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</si>
  <si>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</si>
  <si>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</si>
  <si>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</si>
  <si>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</si>
  <si>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</si>
  <si>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</si>
  <si>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</si>
  <si>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</si>
  <si>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</si>
  <si>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</si>
  <si>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</si>
  <si>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</si>
  <si>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</si>
  <si>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</si>
  <si>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</si>
  <si>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</si>
  <si>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</si>
  <si>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</si>
  <si>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</si>
  <si>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</si>
  <si>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</si>
  <si>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</si>
  <si>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</si>
  <si>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</si>
  <si>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</si>
  <si>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</si>
  <si>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</si>
  <si>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</si>
  <si>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</si>
  <si>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</si>
  <si>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</si>
  <si>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</si>
  <si>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</si>
  <si>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</si>
  <si>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</si>
  <si>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</si>
  <si>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</si>
  <si>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</si>
  <si>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</si>
  <si>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</si>
  <si>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</si>
  <si>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</si>
  <si>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</si>
  <si>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</si>
  <si>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</si>
  <si>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</si>
  <si>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</si>
  <si>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</si>
  <si>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</si>
  <si>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</si>
  <si>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</si>
  <si>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</si>
  <si>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</si>
  <si>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</si>
  <si>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</si>
  <si>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</si>
  <si>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</si>
  <si>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</si>
  <si>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</si>
  <si>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</si>
  <si>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</si>
  <si>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</si>
  <si>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</si>
  <si>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</si>
  <si>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</si>
  <si>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</si>
  <si>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</si>
  <si>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</si>
  <si>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</si>
  <si>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</si>
  <si>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</si>
  <si>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</si>
  <si>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</si>
  <si>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</si>
  <si>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</si>
  <si>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</si>
  <si>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</si>
  <si>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</si>
  <si>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</si>
  <si>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</si>
  <si>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</si>
  <si>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</si>
  <si>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</si>
  <si>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</si>
  <si>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</si>
  <si>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</si>
  <si>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</si>
  <si>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</si>
  <si>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</si>
  <si>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</si>
  <si>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</si>
  <si>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</si>
  <si>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</si>
  <si>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</si>
  <si>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</si>
  <si>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น.ส.จริยา นาคยา</t>
  </si>
  <si>
    <t>น.ส.สุวารุณี แรกตั้ง</t>
  </si>
  <si>
    <t>นางสาวกุสุมา เชาว์สุ่ม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</si>
  <si>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</si>
  <si>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</si>
  <si>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</si>
  <si>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</si>
  <si>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</si>
  <si>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</si>
  <si>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</si>
  <si>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</si>
  <si>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</si>
  <si>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</si>
  <si>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</si>
  <si>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</si>
  <si>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</si>
  <si>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</si>
  <si>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</si>
  <si>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</si>
  <si>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</si>
  <si>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</si>
  <si>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</si>
  <si>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</si>
  <si>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</si>
  <si>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</si>
  <si>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</si>
  <si>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</si>
  <si>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</si>
  <si>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</si>
  <si>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</si>
  <si>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</si>
  <si>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</si>
  <si>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</si>
  <si>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</si>
  <si>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</si>
  <si>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</si>
  <si>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</si>
  <si>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</si>
  <si>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</si>
  <si>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</si>
  <si>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</si>
  <si>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</si>
  <si>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</si>
  <si>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</si>
  <si>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</si>
  <si>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</si>
  <si>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</si>
  <si>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</si>
  <si>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</si>
  <si>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</si>
  <si>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</si>
  <si>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</si>
  <si>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</si>
  <si>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</si>
  <si>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</si>
  <si>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</si>
  <si>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</si>
  <si>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</si>
  <si>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</si>
  <si>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</si>
  <si>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</si>
  <si>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</si>
  <si>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</si>
  <si>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</si>
  <si>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</si>
  <si>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</si>
  <si>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</si>
  <si>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</si>
  <si>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</si>
  <si>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</si>
  <si>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</si>
  <si>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</si>
  <si>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</si>
  <si>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</si>
  <si>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</si>
  <si>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</si>
  <si>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</si>
  <si>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</si>
  <si>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</si>
  <si>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</si>
  <si>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</si>
  <si>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</si>
  <si>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</si>
  <si>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</si>
  <si>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นางสาวกัลยกร  จำนงค์จีนารักส์</t>
  </si>
  <si>
    <t>นางสาวนนลัดดา  สมัครกสิกิจ</t>
  </si>
  <si>
    <t>นางสาวอรอนงค์  ไกรสี</t>
  </si>
  <si>
    <t>นางสาววังทราย  อินทะวัน</t>
  </si>
  <si>
    <t>นายศิรวิทย์  ทองอ่วม</t>
  </si>
  <si>
    <t>นางกัญญาภัทร  สุวรรณดี</t>
  </si>
  <si>
    <t>นายวีรภัทร  บุญดา</t>
  </si>
  <si>
    <t>นางสาวสุนิษา  ทรายแก้ว</t>
  </si>
  <si>
    <t>นายณัฐพล  มีเลข</t>
  </si>
  <si>
    <t>นายณัฐวุฒิ  ปริมาณ</t>
  </si>
  <si>
    <t>นางสาวอารีรัตน์  ปานทุ่ง</t>
  </si>
  <si>
    <t>นางสาววรรณนุสา  หมวกอินทร์</t>
  </si>
  <si>
    <t>นายพีรพัฒน์  กลิ่นทิม</t>
  </si>
  <si>
    <t>1669900430185</t>
  </si>
  <si>
    <t>1600101855306</t>
  </si>
  <si>
    <t>1169800171093</t>
  </si>
  <si>
    <t>1609900137810</t>
  </si>
  <si>
    <t>1659901983901</t>
  </si>
  <si>
    <t>1600800104342</t>
  </si>
  <si>
    <t>1600100718267</t>
  </si>
  <si>
    <t>1609900449161</t>
  </si>
  <si>
    <t>1520600074645</t>
  </si>
  <si>
    <t>1640600218247</t>
  </si>
  <si>
    <t>1640100210026</t>
  </si>
  <si>
    <t>1103703052870</t>
  </si>
  <si>
    <t>1640700132743</t>
  </si>
  <si>
    <t>น.ส.ณัฐนิชา ทองดี</t>
  </si>
  <si>
    <t xml:space="preserve"> ประจำเดือน</t>
  </si>
  <si>
    <t>นางปิยนุช รักนา</t>
  </si>
  <si>
    <t>นางสาวอาภัสระ แก้วบุญ</t>
  </si>
  <si>
    <t>นางสาวกาญจนาภา ทองพัฒนกุล</t>
  </si>
  <si>
    <t>นางสาวอัญชลี กลิ่นเจริญ</t>
  </si>
  <si>
    <t>นางสาวจรินทร์พร ศรีสุมาลย์</t>
  </si>
  <si>
    <t>นางสาววีรยา เทิ้งคำจันทร์</t>
  </si>
  <si>
    <t>นางสาวนันท์นภัสน์ มณีฤทธิ์</t>
  </si>
  <si>
    <t>นายสิรทีร์ ผู้วิเศษ</t>
  </si>
  <si>
    <t>1101402212736</t>
  </si>
  <si>
    <t>1609700151584</t>
  </si>
  <si>
    <t>1140600139741</t>
  </si>
  <si>
    <t>1730600162313</t>
  </si>
  <si>
    <t>1270400073117</t>
  </si>
  <si>
    <t>1610200046350</t>
  </si>
  <si>
    <t>1600101871816</t>
  </si>
  <si>
    <t>นางศิริกาญจน์  คัมธะฦาศิลป์</t>
  </si>
  <si>
    <t>นางสาวสุรีย์พร จันทร์ภาคย์</t>
  </si>
  <si>
    <t>นางสาวจริยา  ทรัพย์อยู่</t>
  </si>
  <si>
    <t>นางสาวจินตนา  แก้วฟ้า</t>
  </si>
  <si>
    <t>นายอัครพล  คงคาสวัสดิ์</t>
  </si>
  <si>
    <t>นายณัฐวุฒิ  ชมดวง</t>
  </si>
  <si>
    <t>นางสาวนิรัชพร  ศรีผง</t>
  </si>
  <si>
    <t>1600100040970</t>
  </si>
  <si>
    <t>1639900179784</t>
  </si>
  <si>
    <t>3600700549357</t>
  </si>
  <si>
    <t>3600101213581</t>
  </si>
  <si>
    <t>1309902440377</t>
  </si>
  <si>
    <t>1669800246145</t>
  </si>
  <si>
    <t>นางสาวอรยา ฤทธิ์บำรุง</t>
  </si>
  <si>
    <t>นายธีรวุฒิ แสงจันทร์</t>
  </si>
  <si>
    <t>มิภุนายน 2568</t>
  </si>
  <si>
    <t>นางกุญช์ชญา คำภิลานนท์</t>
  </si>
  <si>
    <t>น.ส.น้ำผึ้ง ทรัพย์ขำ</t>
  </si>
  <si>
    <t>นางศลิษา รามันพงษ์</t>
  </si>
  <si>
    <t>น.ส.พัณณ์นิกา คงหมวก</t>
  </si>
  <si>
    <t>นางสาวภิญญดา  ดำชม</t>
  </si>
  <si>
    <t>ว่าที่ร้อยตรีพงศ์ภัค แก้วไพรชัฎ</t>
  </si>
  <si>
    <t xml:space="preserve"> นางสาวปาลวจี  บุณยบุตร</t>
  </si>
  <si>
    <t xml:space="preserve"> นางสาวจิราภรณ์  ลอยขจร</t>
  </si>
  <si>
    <t>นางกันย์ชิสา  น้อยเพ็ง</t>
  </si>
  <si>
    <t>นางสาวศกววรณ  โสมนัส</t>
  </si>
  <si>
    <t xml:space="preserve"> นางสาวสายฝน  สิงห์โตทอง</t>
  </si>
  <si>
    <t>นายมงคล ปรัชญาวุฒิรัตน์</t>
  </si>
  <si>
    <t>น.ส.พิมพ์ชยา ใช้ปัญญาธนานันท์</t>
  </si>
  <si>
    <t>น.ส.นพวรรณ บรรเลงกลอง</t>
  </si>
  <si>
    <t>นายฉัตรชัย  เนาว์วงษ์</t>
  </si>
  <si>
    <t>1600100429630</t>
  </si>
  <si>
    <t>1600400013269</t>
  </si>
  <si>
    <t>1600200058927</t>
  </si>
  <si>
    <t>1609700156659</t>
  </si>
  <si>
    <t>1630800042177</t>
  </si>
  <si>
    <t>1600100505425</t>
  </si>
  <si>
    <t>1100200389995</t>
  </si>
  <si>
    <t>3609700064025</t>
  </si>
  <si>
    <t>3401700769732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</si>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</sst>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4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B0AE1541-8D41-49BD-A8A1-076DB5FE0638}"/>
    <cellStyle name="Comma 11" xfId="2" xr:uid="{E769A1D8-573E-4F7D-A70A-1B2A86539580}"/>
    <cellStyle name="Comma 11 2" xfId="3" xr:uid="{70AD7E98-B66C-44BB-9229-34F5622A417D}"/>
    <cellStyle name="Comma 2" xfId="4" xr:uid="{F930D2BF-7DF5-477E-AF00-CD10642A6D75}"/>
    <cellStyle name="Comma 2 2" xfId="5" xr:uid="{EBA8F921-6B03-4CEE-9AB5-B79C4729866C}"/>
    <cellStyle name="Comma 2 3" xfId="6" xr:uid="{564DF530-DDDF-43C5-B53B-9CC77BCC3186}"/>
    <cellStyle name="Comma 2 4" xfId="7" xr:uid="{2A8C2E5A-253B-4A71-BB9F-160083B8BAD8}"/>
    <cellStyle name="Comma 3" xfId="8" xr:uid="{AEB7FA63-8788-4A2A-8584-5F03E25E02CC}"/>
    <cellStyle name="Comma 4" xfId="9" xr:uid="{F335C921-1A8D-4DAD-9FBF-E405329400CC}"/>
    <cellStyle name="Comma 5" xfId="10" xr:uid="{FB57F9B0-A47A-4FFE-8C64-EBCA9185BA18}"/>
    <cellStyle name="Comma 6" xfId="11" xr:uid="{EEEDA342-1C43-4BFA-981F-F6274259305D}"/>
    <cellStyle name="Comma 7" xfId="12" xr:uid="{17323213-15D2-4F5A-90EF-60AA83C96849}"/>
    <cellStyle name="Comma 8" xfId="13" xr:uid="{295D5D9A-5161-43AC-8FC3-06DEE298C5FC}"/>
    <cellStyle name="Normal 10" xfId="14" xr:uid="{798F98D5-2A2A-4ECE-BE2A-A50328FA96C8}"/>
    <cellStyle name="Normal 11" xfId="15" xr:uid="{BF5560B9-F43A-4EE7-A20F-980AC2985E77}"/>
    <cellStyle name="Normal 11 2" xfId="16" xr:uid="{AB2F88AD-AD94-45E0-8035-EF116CA010DA}"/>
    <cellStyle name="Normal 17" xfId="17" xr:uid="{18384CFA-0ADF-4238-A09B-59084331ADF8}"/>
    <cellStyle name="Normal 2" xfId="18" xr:uid="{9BB17647-A6F9-462E-BA82-BBAAF1B940FF}"/>
    <cellStyle name="Normal 3" xfId="19" xr:uid="{58661B69-49E7-4235-8DC9-E2BBB306D30B}"/>
    <cellStyle name="Normal 3 2" xfId="20" xr:uid="{BED8FA0A-BC6A-42A5-9AE0-BAADF6AFB3EB}"/>
    <cellStyle name="Normal 4" xfId="21" xr:uid="{57A39146-D84A-4FE9-83D2-82B9A31B98B8}"/>
    <cellStyle name="Normal 5" xfId="22" xr:uid="{C782D6FE-D520-4DEE-9CFC-51A6D4C6A3A9}"/>
    <cellStyle name="Normal 6" xfId="23" xr:uid="{CDC373A0-8B1D-4DF5-B927-424AAA9B0D5B}"/>
    <cellStyle name="Normal 7" xfId="24" xr:uid="{28719246-A9DB-48A9-B0E3-BB4C0454F2FA}"/>
    <cellStyle name="Normal 8" xfId="25" xr:uid="{0A57E868-41C6-4852-AABA-5C9CD8D516B5}"/>
    <cellStyle name="Normal 9" xfId="26" xr:uid="{725915E2-F5BE-47D3-8B89-17FB55509AA4}"/>
    <cellStyle name="TableStyleLight1" xfId="27" xr:uid="{15991D97-7D92-4A88-940D-BD0460705285}"/>
    <cellStyle name="เครื่องหมายจุลภาค 10" xfId="28" xr:uid="{4B4A18BE-1B7F-41C6-A20C-BB211712DC9C}"/>
    <cellStyle name="เครื่องหมายจุลภาค 11" xfId="29" xr:uid="{A0B0FB12-EF30-40E4-B06C-CB40D89CBB22}"/>
    <cellStyle name="เครื่องหมายจุลภาค 11 2" xfId="30" xr:uid="{707B1B60-8367-477A-B157-BC9828664085}"/>
    <cellStyle name="เครื่องหมายจุลภาค 12" xfId="31" xr:uid="{0190C1DC-4F06-4228-91DC-D068EB098C1E}"/>
    <cellStyle name="เครื่องหมายจุลภาค 13" xfId="32" xr:uid="{99350137-4E06-4E8B-9283-AC0E8D545875}"/>
    <cellStyle name="เครื่องหมายจุลภาค 14" xfId="33" xr:uid="{D8421B3A-DE50-4D92-B60E-79B7B046B624}"/>
    <cellStyle name="เครื่องหมายจุลภาค 15" xfId="34" xr:uid="{B18EC37A-58E6-4FD3-B79C-6486B470925A}"/>
    <cellStyle name="เครื่องหมายจุลภาค 2" xfId="35" xr:uid="{F7DCF1E7-392C-4FE2-A8CF-E94619DB5B90}"/>
    <cellStyle name="เครื่องหมายจุลภาค 2 10" xfId="36" xr:uid="{1A23446E-0DA0-4D94-A1CD-A5E855230908}"/>
    <cellStyle name="เครื่องหมายจุลภาค 2 10 2 2" xfId="37" xr:uid="{63D7E3BA-584B-4447-9473-3641F79A76F3}"/>
    <cellStyle name="เครื่องหมายจุลภาค 2 11" xfId="38" xr:uid="{A6687F6B-57CF-48DA-A1CC-D0CECE79AE59}"/>
    <cellStyle name="เครื่องหมายจุลภาค 2 11 2 2" xfId="39" xr:uid="{9B566E23-4469-46A6-A8A4-E136F1EC49B4}"/>
    <cellStyle name="เครื่องหมายจุลภาค 2 14" xfId="40" xr:uid="{5BE8ED28-AA17-471A-A32C-B9FBD4D45249}"/>
    <cellStyle name="เครื่องหมายจุลภาค 2 18" xfId="41" xr:uid="{F218DD80-2F3C-4C92-B955-9C58FA154A04}"/>
    <cellStyle name="เครื่องหมายจุลภาค 2 8" xfId="42" xr:uid="{6F22FDDE-3A0D-49F8-8209-43D004D0C16B}"/>
    <cellStyle name="เครื่องหมายจุลภาค 2 9" xfId="43" xr:uid="{C47E3C00-1B97-4DF2-8F10-8C83A565EA91}"/>
    <cellStyle name="เครื่องหมายจุลภาค 3" xfId="44" xr:uid="{B7467D75-C3A6-409F-BF87-D016FAABE97F}"/>
    <cellStyle name="เครื่องหมายจุลภาค 3 2" xfId="45" xr:uid="{B5FE2A84-EF9D-421C-864C-FC07D6DFB933}"/>
    <cellStyle name="เครื่องหมายจุลภาค 4" xfId="46" xr:uid="{7515613B-1CCF-4EE3-9F85-F5F577BF0AC7}"/>
    <cellStyle name="เครื่องหมายจุลภาค 4 2" xfId="47" xr:uid="{848166B2-7676-4D64-8DE3-1F6F0B2FF802}"/>
    <cellStyle name="เครื่องหมายจุลภาค 4 2 2" xfId="48" xr:uid="{54F76065-10B9-4A0C-8FB0-8E9FECF0A3FF}"/>
    <cellStyle name="เครื่องหมายจุลภาค 4 2 2 3" xfId="49" xr:uid="{19D19778-6316-41BD-838D-51701A35F2B2}"/>
    <cellStyle name="เครื่องหมายจุลภาค 5" xfId="50" xr:uid="{B88DC1B4-38C0-4D12-810C-70B9AC806159}"/>
    <cellStyle name="เครื่องหมายจุลภาค 9" xfId="51" xr:uid="{8B0C6BE6-4AD9-4BC7-884C-EC11A731879C}"/>
    <cellStyle name="เครื่องหมายจุลภาค 9 2" xfId="52" xr:uid="{EF52B855-F0F7-4233-A56C-67E83CCE727B}"/>
    <cellStyle name="เครื่องหมายจุลภาค 9 3 2" xfId="53" xr:uid="{C5828893-873D-4DF1-BBC3-10CE37C99465}"/>
    <cellStyle name="จุลภาค" xfId="54" builtinId="3"/>
    <cellStyle name="ปกติ" xfId="0" builtinId="0"/>
    <cellStyle name="ปกติ 10" xfId="55" xr:uid="{ACE499F2-78CD-44F5-A8D3-8FBBEE198977}"/>
    <cellStyle name="ปกติ 14" xfId="56" xr:uid="{1DEB848E-3654-4197-A343-BC624852BE50}"/>
    <cellStyle name="ปกติ 16" xfId="57" xr:uid="{FBE71E47-7E5B-451F-B180-9D30C0834E66}"/>
    <cellStyle name="ปกติ 2" xfId="58" xr:uid="{22215582-91C4-4418-9776-A7C2F77E4B90}"/>
    <cellStyle name="ปกติ 2 2 2" xfId="59" xr:uid="{EBBFE4D7-DACA-4644-8686-54719C45C217}"/>
    <cellStyle name="ปกติ 2 5" xfId="60" xr:uid="{621F0C6A-C212-4357-8482-109FE59F8202}"/>
    <cellStyle name="ปกติ 2 6" xfId="61" xr:uid="{5B83D228-6533-40AE-BAD7-8EF7D6CCDB65}"/>
    <cellStyle name="ปกติ 3" xfId="62" xr:uid="{0E0AA00E-8556-43DD-A34C-643C059C2ABB}"/>
    <cellStyle name="ปกติ 3 2" xfId="63" xr:uid="{D452202C-8BAE-4456-9206-97115485F23E}"/>
    <cellStyle name="ปกติ 4" xfId="64" xr:uid="{F00D60D5-D53A-4084-9CFA-FEF6D0BBC4D3}"/>
    <cellStyle name="ปกติ 8" xfId="65" xr:uid="{343B2B7D-4F48-4953-BAF3-FE1D9A6D8252}"/>
    <cellStyle name="ปกติ_2-คำสั่ง-ข้าราชการ-1เม.ย.54.xls (ปรับเงินเดือน)" xfId="66" xr:uid="{8E2B6A7E-A0F7-4B25-8DEA-06C24E578B0D}"/>
    <cellStyle name="ปกติ_2-คำสั่ง-ข้าราชการ-1เม.ย.54.xls (ปรับเงินเดือน) 2" xfId="67" xr:uid="{C742FA28-C240-4C4C-BAC2-7DA928C6C3E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9BBCDF56-1CCA-D256-BF1B-E9A6CB1BC0BC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90DB4475-8F39-96D4-C059-862E9560D6F0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471" name="กลุ่ม 4">
          <a:extLst>
            <a:ext uri="{FF2B5EF4-FFF2-40B4-BE49-F238E27FC236}">
              <a16:creationId xmlns:a16="http://schemas.microsoft.com/office/drawing/2014/main" id="{7C4D5544-23B6-5491-8E47-DDE466090816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472" name="รูปภาพ 3">
            <a:extLst>
              <a:ext uri="{FF2B5EF4-FFF2-40B4-BE49-F238E27FC236}">
                <a16:creationId xmlns:a16="http://schemas.microsoft.com/office/drawing/2014/main" id="{ECE06D26-1658-D4FB-A44F-3CCD646B97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6C85BA5C-8288-4B3C-C56E-BA01A2617FC3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0279-C019-4E5D-9CD5-C62DC4E19895}">
  <sheetPr>
    <tabColor indexed="10"/>
  </sheetPr>
  <dimension ref="A1:CI1482"/>
  <sheetViews>
    <sheetView zoomScale="80" zoomScaleNormal="80" zoomScaleSheetLayoutView="80" workbookViewId="0">
      <pane xSplit="12255" ySplit="5040" topLeftCell="BX1474" activePane="topRight"/>
      <selection activeCell="A5" sqref="A5:IV1484"/>
      <selection pane="topRight" activeCell="CH9" sqref="CH9"/>
      <selection pane="bottomLeft" activeCell="F1484" sqref="F1484"/>
      <selection pane="bottomRight" activeCell="CH1480" sqref="CH1480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4238</v>
      </c>
      <c r="E2" s="36"/>
      <c r="F2" s="58" t="s">
        <v>4269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2080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2138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1974</v>
      </c>
      <c r="AP3" s="433" t="s">
        <v>834</v>
      </c>
      <c r="AQ3" s="73" t="s">
        <v>2082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1976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1974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808</v>
      </c>
      <c r="AH4" s="96">
        <v>440</v>
      </c>
      <c r="AI4" s="95" t="s">
        <v>633</v>
      </c>
      <c r="AJ4" s="94" t="s">
        <v>1029</v>
      </c>
      <c r="AK4" s="95" t="s">
        <v>634</v>
      </c>
      <c r="AL4" s="95" t="s">
        <v>1968</v>
      </c>
      <c r="AM4" s="95"/>
      <c r="AN4" s="95"/>
      <c r="AO4" s="95" t="s">
        <v>1973</v>
      </c>
      <c r="AP4" s="434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1973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57" t="s">
        <v>4291</v>
      </c>
      <c r="B5" s="155"/>
      <c r="C5" s="148" t="s">
        <v>635</v>
      </c>
      <c r="D5" s="148"/>
      <c r="E5" s="149"/>
      <c r="F5" s="148" t="s">
        <v>4282</v>
      </c>
      <c r="G5" s="148" t="s">
        <v>2283</v>
      </c>
      <c r="H5" s="150" t="s">
        <v>674</v>
      </c>
      <c r="I5" s="148">
        <v>0</v>
      </c>
      <c r="J5" s="149" t="s">
        <v>2379</v>
      </c>
      <c r="K5" s="148"/>
      <c r="L5" s="148"/>
      <c r="M5" s="148"/>
      <c r="N5" s="148">
        <v>0</v>
      </c>
      <c r="O5" s="148">
        <v>6330271542</v>
      </c>
      <c r="P5" s="148">
        <v>0</v>
      </c>
      <c r="Q5" s="151"/>
      <c r="R5" s="151"/>
      <c r="S5" s="118"/>
      <c r="T5" s="148"/>
      <c r="U5" s="148">
        <v>32.340000000000003</v>
      </c>
      <c r="V5" s="148"/>
      <c r="W5" s="148"/>
      <c r="X5" s="148"/>
      <c r="Y5" s="148"/>
      <c r="Z5" s="148"/>
      <c r="AA5" s="148">
        <v>32.340000000000003</v>
      </c>
      <c r="AB5" s="148"/>
      <c r="AC5" s="148"/>
      <c r="AD5" s="148"/>
      <c r="AE5" s="148">
        <v>0.97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/>
      <c r="BB5" s="148"/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0.97</v>
      </c>
      <c r="CD5" s="148">
        <v>31.37</v>
      </c>
      <c r="CE5" s="153"/>
      <c r="CF5" s="156"/>
      <c r="CG5" s="144">
        <v>1454</v>
      </c>
      <c r="CH5" s="157" t="s">
        <v>4291</v>
      </c>
      <c r="CI5" s="158" t="s">
        <v>4282</v>
      </c>
    </row>
    <row r="6" spans="1:87" ht="26.25" customHeight="1">
      <c r="A6" s="145" t="s">
        <v>2128</v>
      </c>
      <c r="B6" s="103"/>
      <c r="C6" s="104" t="s">
        <v>673</v>
      </c>
      <c r="D6" s="105"/>
      <c r="E6" s="159"/>
      <c r="F6" s="160" t="s">
        <v>3026</v>
      </c>
      <c r="G6" s="161" t="s">
        <v>2182</v>
      </c>
      <c r="H6" s="162" t="s">
        <v>674</v>
      </c>
      <c r="I6" s="110">
        <v>24140</v>
      </c>
      <c r="J6" s="111" t="s">
        <v>2381</v>
      </c>
      <c r="K6" s="163"/>
      <c r="L6" s="163"/>
      <c r="M6" s="163"/>
      <c r="N6" s="119">
        <v>24140</v>
      </c>
      <c r="O6" s="164">
        <v>6786089356</v>
      </c>
      <c r="P6" s="119">
        <v>24140</v>
      </c>
      <c r="Q6" s="165">
        <v>0</v>
      </c>
      <c r="R6" s="165">
        <v>0</v>
      </c>
      <c r="S6" s="113">
        <v>0</v>
      </c>
      <c r="T6" s="116"/>
      <c r="U6" s="166">
        <v>1340</v>
      </c>
      <c r="V6" s="116">
        <v>0</v>
      </c>
      <c r="W6" s="119">
        <v>0</v>
      </c>
      <c r="X6" s="119">
        <v>0</v>
      </c>
      <c r="Y6" s="119">
        <v>0</v>
      </c>
      <c r="Z6" s="119"/>
      <c r="AA6" s="119">
        <v>25480</v>
      </c>
      <c r="AB6" s="119">
        <v>0</v>
      </c>
      <c r="AC6" s="119"/>
      <c r="AD6" s="113"/>
      <c r="AE6" s="167">
        <v>764.4</v>
      </c>
      <c r="AF6" s="113"/>
      <c r="AG6" s="120"/>
      <c r="AH6" s="120"/>
      <c r="AI6" s="168"/>
      <c r="AJ6" s="119"/>
      <c r="AK6" s="235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8600</v>
      </c>
      <c r="BC6" s="176"/>
      <c r="BD6" s="176"/>
      <c r="BE6" s="177"/>
      <c r="BF6" s="177"/>
      <c r="BG6" s="177"/>
      <c r="BH6" s="178"/>
      <c r="BI6" s="178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113"/>
      <c r="CC6" s="119">
        <v>9464.4</v>
      </c>
      <c r="CD6" s="119">
        <v>16015.6</v>
      </c>
      <c r="CE6" s="142"/>
      <c r="CF6" s="143" t="s">
        <v>733</v>
      </c>
      <c r="CG6" s="144">
        <v>650</v>
      </c>
      <c r="CH6" s="145" t="s">
        <v>2128</v>
      </c>
      <c r="CI6" s="146" t="s">
        <v>3026</v>
      </c>
    </row>
    <row r="7" spans="1:87" ht="26.25" customHeight="1">
      <c r="A7" s="145" t="s">
        <v>3383</v>
      </c>
      <c r="B7" s="103"/>
      <c r="C7" s="104" t="s">
        <v>746</v>
      </c>
      <c r="D7" s="105"/>
      <c r="E7" s="106"/>
      <c r="F7" s="107" t="s">
        <v>3340</v>
      </c>
      <c r="G7" s="108" t="s">
        <v>2209</v>
      </c>
      <c r="H7" s="192" t="s">
        <v>674</v>
      </c>
      <c r="I7" s="110">
        <v>20060</v>
      </c>
      <c r="J7" s="194" t="s">
        <v>2381</v>
      </c>
      <c r="K7" s="242"/>
      <c r="L7" s="242"/>
      <c r="M7" s="242"/>
      <c r="N7" s="113">
        <v>20060</v>
      </c>
      <c r="O7" s="114">
        <v>6260176430</v>
      </c>
      <c r="P7" s="113">
        <v>20060</v>
      </c>
      <c r="Q7" s="115">
        <v>0</v>
      </c>
      <c r="R7" s="115">
        <v>0</v>
      </c>
      <c r="S7" s="113">
        <v>0</v>
      </c>
      <c r="T7" s="116"/>
      <c r="U7" s="117">
        <v>1340</v>
      </c>
      <c r="V7" s="116">
        <v>0</v>
      </c>
      <c r="W7" s="113">
        <v>0</v>
      </c>
      <c r="X7" s="113">
        <v>0</v>
      </c>
      <c r="Y7" s="113">
        <v>0</v>
      </c>
      <c r="Z7" s="118"/>
      <c r="AA7" s="119">
        <v>21400</v>
      </c>
      <c r="AB7" s="113">
        <v>0</v>
      </c>
      <c r="AC7" s="113"/>
      <c r="AD7" s="113"/>
      <c r="AE7" s="113">
        <v>642</v>
      </c>
      <c r="AF7" s="113"/>
      <c r="AG7" s="120"/>
      <c r="AH7" s="120"/>
      <c r="AI7" s="113"/>
      <c r="AJ7" s="113"/>
      <c r="AK7" s="113"/>
      <c r="AL7" s="113"/>
      <c r="AM7" s="113"/>
      <c r="AN7" s="113"/>
      <c r="AO7" s="113"/>
      <c r="AP7" s="113"/>
      <c r="AQ7" s="113"/>
      <c r="AR7" s="243"/>
      <c r="AS7" s="220"/>
      <c r="AT7" s="113"/>
      <c r="AU7" s="113"/>
      <c r="AV7" s="120"/>
      <c r="AW7" s="244"/>
      <c r="AX7" s="113"/>
      <c r="AY7" s="174"/>
      <c r="AZ7" s="113"/>
      <c r="BA7" s="222">
        <v>0</v>
      </c>
      <c r="BB7" s="128">
        <v>0</v>
      </c>
      <c r="BC7" s="26"/>
      <c r="BD7" s="26"/>
      <c r="BE7" s="130"/>
      <c r="BF7" s="130"/>
      <c r="BG7" s="130"/>
      <c r="BH7" s="207"/>
      <c r="BI7" s="207"/>
      <c r="BJ7" s="207"/>
      <c r="BK7" s="191"/>
      <c r="BL7" s="191"/>
      <c r="BM7" s="139"/>
      <c r="BN7" s="134"/>
      <c r="BO7" s="134"/>
      <c r="BP7" s="134"/>
      <c r="BQ7" s="136"/>
      <c r="BR7" s="137"/>
      <c r="BS7" s="209"/>
      <c r="BT7" s="209"/>
      <c r="BU7" s="139"/>
      <c r="BV7" s="139"/>
      <c r="BW7" s="134"/>
      <c r="BX7" s="134"/>
      <c r="BY7" s="223"/>
      <c r="BZ7" s="141"/>
      <c r="CA7" s="141"/>
      <c r="CB7" s="118"/>
      <c r="CC7" s="119">
        <v>642</v>
      </c>
      <c r="CD7" s="119">
        <v>20758</v>
      </c>
      <c r="CE7" s="142"/>
      <c r="CF7" s="246" t="s">
        <v>123</v>
      </c>
      <c r="CG7" s="144">
        <v>1028</v>
      </c>
      <c r="CH7" s="145" t="s">
        <v>3383</v>
      </c>
      <c r="CI7" s="187" t="s">
        <v>3384</v>
      </c>
    </row>
    <row r="8" spans="1:87" ht="26.25" customHeight="1">
      <c r="A8" s="145" t="s">
        <v>2716</v>
      </c>
      <c r="B8" s="103"/>
      <c r="C8" s="104" t="s">
        <v>746</v>
      </c>
      <c r="D8" s="105"/>
      <c r="E8" s="159"/>
      <c r="F8" s="160" t="s">
        <v>3288</v>
      </c>
      <c r="G8" s="161" t="s">
        <v>3289</v>
      </c>
      <c r="H8" s="162" t="s">
        <v>674</v>
      </c>
      <c r="I8" s="110">
        <v>20460</v>
      </c>
      <c r="J8" s="111" t="s">
        <v>2381</v>
      </c>
      <c r="K8" s="163"/>
      <c r="L8" s="163"/>
      <c r="M8" s="163"/>
      <c r="N8" s="119">
        <v>20460</v>
      </c>
      <c r="O8" s="164">
        <v>5730674716</v>
      </c>
      <c r="P8" s="119">
        <v>20460</v>
      </c>
      <c r="Q8" s="165">
        <v>0</v>
      </c>
      <c r="R8" s="165">
        <v>0</v>
      </c>
      <c r="S8" s="113">
        <v>0</v>
      </c>
      <c r="T8" s="116"/>
      <c r="U8" s="166">
        <v>1460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21920</v>
      </c>
      <c r="AB8" s="119">
        <v>0</v>
      </c>
      <c r="AC8" s="119"/>
      <c r="AD8" s="113"/>
      <c r="AE8" s="167">
        <v>657.6</v>
      </c>
      <c r="AF8" s="113"/>
      <c r="AG8" s="120"/>
      <c r="AH8" s="120"/>
      <c r="AI8" s="168"/>
      <c r="AJ8" s="119"/>
      <c r="AK8" s="169">
        <v>5400</v>
      </c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8"/>
      <c r="CC8" s="119">
        <v>6557.6</v>
      </c>
      <c r="CD8" s="119">
        <v>15362.4</v>
      </c>
      <c r="CE8" s="142"/>
      <c r="CF8" s="143" t="s">
        <v>388</v>
      </c>
      <c r="CG8" s="144">
        <v>980</v>
      </c>
      <c r="CH8" s="145" t="s">
        <v>2716</v>
      </c>
      <c r="CI8" s="146" t="s">
        <v>3288</v>
      </c>
    </row>
    <row r="9" spans="1:87" ht="26.25" customHeight="1">
      <c r="A9" s="145" t="s">
        <v>1915</v>
      </c>
      <c r="B9" s="103"/>
      <c r="C9" s="104" t="s">
        <v>580</v>
      </c>
      <c r="D9" s="105">
        <v>1</v>
      </c>
      <c r="E9" s="159">
        <v>6487</v>
      </c>
      <c r="F9" s="160" t="s">
        <v>2904</v>
      </c>
      <c r="G9" s="161" t="s">
        <v>2313</v>
      </c>
      <c r="H9" s="162" t="s">
        <v>3418</v>
      </c>
      <c r="I9" s="110">
        <v>29750</v>
      </c>
      <c r="J9" s="111" t="s">
        <v>2379</v>
      </c>
      <c r="K9" s="163"/>
      <c r="L9" s="163"/>
      <c r="M9" s="163"/>
      <c r="N9" s="119">
        <v>29750</v>
      </c>
      <c r="O9" s="164">
        <v>9850363096</v>
      </c>
      <c r="P9" s="119">
        <v>29750</v>
      </c>
      <c r="Q9" s="165">
        <v>3500</v>
      </c>
      <c r="R9" s="165">
        <v>0</v>
      </c>
      <c r="S9" s="113">
        <v>0</v>
      </c>
      <c r="T9" s="116"/>
      <c r="U9" s="166">
        <v>1760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35010</v>
      </c>
      <c r="AB9" s="119">
        <v>411.57</v>
      </c>
      <c r="AC9" s="119"/>
      <c r="AD9" s="113"/>
      <c r="AE9" s="167">
        <v>945.3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88"/>
      <c r="AS9" s="171"/>
      <c r="AT9" s="119">
        <v>1892.45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85"/>
      <c r="BJ9" s="178"/>
      <c r="BK9" s="179"/>
      <c r="BL9" s="180"/>
      <c r="BM9" s="181"/>
      <c r="BN9" s="134"/>
      <c r="BO9" s="134"/>
      <c r="BP9" s="134"/>
      <c r="BQ9" s="182"/>
      <c r="BR9" s="183"/>
      <c r="BS9" s="178"/>
      <c r="BT9" s="178"/>
      <c r="BU9" s="181"/>
      <c r="BV9" s="139"/>
      <c r="BW9" s="134"/>
      <c r="BX9" s="134"/>
      <c r="BY9" s="176"/>
      <c r="BZ9" s="141"/>
      <c r="CA9" s="141"/>
      <c r="CB9" s="118"/>
      <c r="CC9" s="119">
        <v>21469.32</v>
      </c>
      <c r="CD9" s="119">
        <v>13540.68</v>
      </c>
      <c r="CE9" s="142"/>
      <c r="CF9" s="143" t="s">
        <v>523</v>
      </c>
      <c r="CG9" s="144">
        <v>452</v>
      </c>
      <c r="CH9" s="145" t="s">
        <v>1915</v>
      </c>
      <c r="CI9" s="146" t="s">
        <v>2904</v>
      </c>
    </row>
    <row r="10" spans="1:87" ht="26.25" customHeight="1">
      <c r="A10" s="145" t="s">
        <v>3576</v>
      </c>
      <c r="B10" s="103"/>
      <c r="C10" s="104" t="s">
        <v>580</v>
      </c>
      <c r="D10" s="105"/>
      <c r="E10" s="159"/>
      <c r="F10" s="160" t="s">
        <v>3538</v>
      </c>
      <c r="G10" s="161" t="s">
        <v>2194</v>
      </c>
      <c r="H10" s="162" t="s">
        <v>905</v>
      </c>
      <c r="I10" s="110">
        <v>18910</v>
      </c>
      <c r="J10" s="111" t="s">
        <v>2382</v>
      </c>
      <c r="K10" s="163"/>
      <c r="L10" s="163"/>
      <c r="M10" s="163"/>
      <c r="N10" s="119">
        <v>18910</v>
      </c>
      <c r="O10" s="164">
        <v>7780330621</v>
      </c>
      <c r="P10" s="119">
        <v>18910</v>
      </c>
      <c r="Q10" s="165">
        <v>0</v>
      </c>
      <c r="R10" s="165">
        <v>0</v>
      </c>
      <c r="S10" s="113">
        <v>0</v>
      </c>
      <c r="T10" s="116"/>
      <c r="U10" s="166">
        <v>1120</v>
      </c>
      <c r="V10" s="116">
        <v>0</v>
      </c>
      <c r="W10" s="119">
        <v>0</v>
      </c>
      <c r="X10" s="119">
        <v>0</v>
      </c>
      <c r="Y10" s="119">
        <v>0</v>
      </c>
      <c r="Z10" s="119"/>
      <c r="AA10" s="119">
        <v>20030</v>
      </c>
      <c r="AB10" s="119">
        <v>0</v>
      </c>
      <c r="AC10" s="119"/>
      <c r="AD10" s="113"/>
      <c r="AE10" s="167">
        <v>1602.4</v>
      </c>
      <c r="AF10" s="113"/>
      <c r="AG10" s="120"/>
      <c r="AH10" s="120"/>
      <c r="AI10" s="168"/>
      <c r="AJ10" s="119"/>
      <c r="AK10" s="169"/>
      <c r="AL10" s="169"/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78"/>
      <c r="BJ10" s="178"/>
      <c r="BK10" s="18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224"/>
      <c r="CC10" s="119">
        <v>10692.4</v>
      </c>
      <c r="CD10" s="119">
        <v>9337.6</v>
      </c>
      <c r="CE10" s="142"/>
      <c r="CF10" s="143" t="s">
        <v>391</v>
      </c>
      <c r="CG10" s="144">
        <v>1111</v>
      </c>
      <c r="CH10" s="145" t="s">
        <v>3576</v>
      </c>
      <c r="CI10" s="146" t="s">
        <v>3538</v>
      </c>
    </row>
    <row r="11" spans="1:87" ht="26.25" customHeight="1">
      <c r="A11" s="145" t="s">
        <v>2641</v>
      </c>
      <c r="B11" s="103"/>
      <c r="C11" s="104" t="s">
        <v>580</v>
      </c>
      <c r="D11" s="105"/>
      <c r="E11" s="159"/>
      <c r="F11" s="160" t="s">
        <v>3211</v>
      </c>
      <c r="G11" s="161" t="s">
        <v>2261</v>
      </c>
      <c r="H11" s="162" t="s">
        <v>674</v>
      </c>
      <c r="I11" s="110">
        <v>20900</v>
      </c>
      <c r="J11" s="111" t="s">
        <v>2381</v>
      </c>
      <c r="K11" s="163"/>
      <c r="L11" s="163"/>
      <c r="M11" s="163"/>
      <c r="N11" s="119">
        <v>20900</v>
      </c>
      <c r="O11" s="164">
        <v>6330389888</v>
      </c>
      <c r="P11" s="119">
        <v>20900</v>
      </c>
      <c r="Q11" s="165">
        <v>0</v>
      </c>
      <c r="R11" s="165">
        <v>0</v>
      </c>
      <c r="S11" s="113">
        <v>0</v>
      </c>
      <c r="T11" s="116"/>
      <c r="U11" s="166">
        <v>1340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22240</v>
      </c>
      <c r="AB11" s="119">
        <v>0</v>
      </c>
      <c r="AC11" s="119"/>
      <c r="AD11" s="113"/>
      <c r="AE11" s="167">
        <v>667.2</v>
      </c>
      <c r="AF11" s="113"/>
      <c r="AG11" s="120"/>
      <c r="AH11" s="120"/>
      <c r="AI11" s="168"/>
      <c r="AJ11" s="119"/>
      <c r="AK11" s="169"/>
      <c r="AL11" s="169">
        <v>5300</v>
      </c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907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8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3"/>
      <c r="CC11" s="119">
        <v>7074.2</v>
      </c>
      <c r="CD11" s="119">
        <v>15165.8</v>
      </c>
      <c r="CE11" s="142"/>
      <c r="CF11" s="143" t="s">
        <v>527</v>
      </c>
      <c r="CG11" s="144">
        <v>906</v>
      </c>
      <c r="CH11" s="145" t="s">
        <v>2641</v>
      </c>
      <c r="CI11" s="146" t="s">
        <v>3211</v>
      </c>
    </row>
    <row r="12" spans="1:87" ht="27" customHeight="1">
      <c r="A12" s="157" t="s">
        <v>3908</v>
      </c>
      <c r="B12" s="155"/>
      <c r="C12" s="148" t="s">
        <v>673</v>
      </c>
      <c r="D12" s="148"/>
      <c r="E12" s="149"/>
      <c r="F12" s="148" t="s">
        <v>3892</v>
      </c>
      <c r="G12" s="148" t="s">
        <v>2184</v>
      </c>
      <c r="H12" s="150" t="s">
        <v>905</v>
      </c>
      <c r="I12" s="148">
        <v>18420</v>
      </c>
      <c r="J12" s="149" t="s">
        <v>2382</v>
      </c>
      <c r="K12" s="148"/>
      <c r="L12" s="148"/>
      <c r="M12" s="148"/>
      <c r="N12" s="148">
        <v>18420</v>
      </c>
      <c r="O12" s="148">
        <v>5730695268</v>
      </c>
      <c r="P12" s="148">
        <v>18420</v>
      </c>
      <c r="Q12" s="151">
        <v>0</v>
      </c>
      <c r="R12" s="151">
        <v>0</v>
      </c>
      <c r="S12" s="118">
        <v>0</v>
      </c>
      <c r="T12" s="148"/>
      <c r="U12" s="148">
        <v>1020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19440</v>
      </c>
      <c r="AB12" s="148">
        <v>0</v>
      </c>
      <c r="AC12" s="148"/>
      <c r="AD12" s="148"/>
      <c r="AE12" s="148">
        <v>777.6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8577.6</v>
      </c>
      <c r="CD12" s="148">
        <v>10862.4</v>
      </c>
      <c r="CF12" s="156"/>
      <c r="CG12" s="144">
        <v>1279</v>
      </c>
      <c r="CH12" s="157" t="s">
        <v>3908</v>
      </c>
      <c r="CI12" s="158" t="s">
        <v>3892</v>
      </c>
    </row>
    <row r="13" spans="1:87" ht="27" customHeight="1">
      <c r="A13" s="145" t="s">
        <v>2659</v>
      </c>
      <c r="B13" s="103"/>
      <c r="C13" s="118" t="s">
        <v>635</v>
      </c>
      <c r="D13" s="105"/>
      <c r="E13" s="250"/>
      <c r="F13" s="215" t="s">
        <v>3229</v>
      </c>
      <c r="G13" s="161" t="s">
        <v>2274</v>
      </c>
      <c r="H13" s="255" t="s">
        <v>674</v>
      </c>
      <c r="I13" s="110">
        <v>20910</v>
      </c>
      <c r="J13" s="111" t="s">
        <v>2381</v>
      </c>
      <c r="K13" s="163"/>
      <c r="L13" s="163"/>
      <c r="M13" s="163"/>
      <c r="N13" s="119">
        <v>20910</v>
      </c>
      <c r="O13" s="164">
        <v>9854827011</v>
      </c>
      <c r="P13" s="119">
        <v>20910</v>
      </c>
      <c r="Q13" s="165">
        <v>0</v>
      </c>
      <c r="R13" s="165">
        <v>0</v>
      </c>
      <c r="S13" s="113">
        <v>0</v>
      </c>
      <c r="T13" s="116"/>
      <c r="U13" s="166">
        <v>1460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22370</v>
      </c>
      <c r="AB13" s="119">
        <v>0</v>
      </c>
      <c r="AC13" s="119"/>
      <c r="AD13" s="113"/>
      <c r="AE13" s="167">
        <v>671.1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0</v>
      </c>
      <c r="BB13" s="128">
        <v>11600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12371.1</v>
      </c>
      <c r="CD13" s="119">
        <v>9998.9</v>
      </c>
      <c r="CE13" s="142"/>
      <c r="CF13" s="238" t="s">
        <v>911</v>
      </c>
      <c r="CG13" s="144">
        <v>924</v>
      </c>
      <c r="CH13" s="145" t="s">
        <v>2659</v>
      </c>
      <c r="CI13" s="146" t="s">
        <v>3229</v>
      </c>
    </row>
    <row r="14" spans="1:87" ht="27.75" customHeight="1">
      <c r="A14" s="145" t="s">
        <v>2673</v>
      </c>
      <c r="B14" s="103"/>
      <c r="C14" s="104" t="s">
        <v>580</v>
      </c>
      <c r="D14" s="105"/>
      <c r="E14" s="106"/>
      <c r="F14" s="215" t="s">
        <v>3244</v>
      </c>
      <c r="G14" s="216" t="s">
        <v>2240</v>
      </c>
      <c r="H14" s="192" t="s">
        <v>674</v>
      </c>
      <c r="I14" s="110">
        <v>20730</v>
      </c>
      <c r="J14" s="111" t="s">
        <v>2381</v>
      </c>
      <c r="K14" s="242"/>
      <c r="L14" s="242"/>
      <c r="M14" s="242"/>
      <c r="N14" s="113">
        <v>20730</v>
      </c>
      <c r="O14" s="114">
        <v>6080286211</v>
      </c>
      <c r="P14" s="119">
        <v>20730</v>
      </c>
      <c r="Q14" s="165">
        <v>0</v>
      </c>
      <c r="R14" s="165">
        <v>0</v>
      </c>
      <c r="S14" s="113">
        <v>0</v>
      </c>
      <c r="T14" s="116"/>
      <c r="U14" s="117">
        <v>1340</v>
      </c>
      <c r="V14" s="116">
        <v>0</v>
      </c>
      <c r="W14" s="113">
        <v>0</v>
      </c>
      <c r="X14" s="113">
        <v>0</v>
      </c>
      <c r="Y14" s="113">
        <v>0</v>
      </c>
      <c r="Z14" s="118"/>
      <c r="AA14" s="119">
        <v>22070</v>
      </c>
      <c r="AB14" s="119">
        <v>0</v>
      </c>
      <c r="AC14" s="113"/>
      <c r="AD14" s="113"/>
      <c r="AE14" s="167">
        <v>662.1</v>
      </c>
      <c r="AF14" s="113"/>
      <c r="AG14" s="120"/>
      <c r="AH14" s="120"/>
      <c r="AI14" s="168"/>
      <c r="AJ14" s="113"/>
      <c r="AK14" s="169"/>
      <c r="AL14" s="169"/>
      <c r="AM14" s="169"/>
      <c r="AN14" s="169"/>
      <c r="AO14" s="113"/>
      <c r="AP14" s="113"/>
      <c r="AQ14" s="113"/>
      <c r="AR14" s="243"/>
      <c r="AS14" s="220"/>
      <c r="AT14" s="113"/>
      <c r="AU14" s="113"/>
      <c r="AV14" s="120"/>
      <c r="AW14" s="221"/>
      <c r="AX14" s="173">
        <v>200</v>
      </c>
      <c r="AY14" s="174"/>
      <c r="AZ14" s="113"/>
      <c r="BA14" s="222">
        <v>0</v>
      </c>
      <c r="BB14" s="128">
        <v>160</v>
      </c>
      <c r="BC14" s="223"/>
      <c r="BD14" s="223"/>
      <c r="BE14" s="177"/>
      <c r="BF14" s="177"/>
      <c r="BG14" s="177"/>
      <c r="BH14" s="207"/>
      <c r="BI14" s="207"/>
      <c r="BJ14" s="207"/>
      <c r="BK14" s="191"/>
      <c r="BL14" s="191"/>
      <c r="BM14" s="139"/>
      <c r="BN14" s="134"/>
      <c r="BO14" s="134"/>
      <c r="BP14" s="134"/>
      <c r="BQ14" s="182"/>
      <c r="BR14" s="183"/>
      <c r="BS14" s="209"/>
      <c r="BT14" s="209"/>
      <c r="BU14" s="139"/>
      <c r="BV14" s="139"/>
      <c r="BW14" s="134"/>
      <c r="BX14" s="134"/>
      <c r="BY14" s="223"/>
      <c r="BZ14" s="141"/>
      <c r="CA14" s="141"/>
      <c r="CB14" s="113"/>
      <c r="CC14" s="119">
        <v>1022.1</v>
      </c>
      <c r="CD14" s="119">
        <v>21047.9</v>
      </c>
      <c r="CE14" s="142"/>
      <c r="CF14" s="143" t="s">
        <v>344</v>
      </c>
      <c r="CG14" s="144">
        <v>938</v>
      </c>
      <c r="CH14" s="145" t="s">
        <v>2673</v>
      </c>
      <c r="CI14" s="146" t="s">
        <v>3244</v>
      </c>
    </row>
    <row r="15" spans="1:87" ht="27.75" customHeight="1">
      <c r="A15" s="157" t="s">
        <v>4063</v>
      </c>
      <c r="B15" s="155"/>
      <c r="C15" s="148" t="s">
        <v>580</v>
      </c>
      <c r="D15" s="148"/>
      <c r="E15" s="149"/>
      <c r="F15" s="148" t="s">
        <v>4030</v>
      </c>
      <c r="G15" s="148" t="s">
        <v>2249</v>
      </c>
      <c r="H15" s="150" t="s">
        <v>905</v>
      </c>
      <c r="I15" s="148">
        <v>17070</v>
      </c>
      <c r="J15" s="149" t="s">
        <v>2382</v>
      </c>
      <c r="K15" s="148"/>
      <c r="L15" s="148"/>
      <c r="M15" s="148"/>
      <c r="N15" s="148">
        <v>17070</v>
      </c>
      <c r="O15" s="148">
        <v>6637328731</v>
      </c>
      <c r="P15" s="148">
        <v>17070</v>
      </c>
      <c r="Q15" s="151">
        <v>0</v>
      </c>
      <c r="R15" s="151">
        <v>0</v>
      </c>
      <c r="S15" s="118">
        <v>0</v>
      </c>
      <c r="T15" s="148"/>
      <c r="U15" s="148">
        <v>1020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18090</v>
      </c>
      <c r="AB15" s="148">
        <v>0</v>
      </c>
      <c r="AC15" s="148"/>
      <c r="AD15" s="148"/>
      <c r="AE15" s="148">
        <v>542.70000000000005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500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1042.7</v>
      </c>
      <c r="CD15" s="148">
        <v>17047.3</v>
      </c>
      <c r="CG15" s="144">
        <v>1339</v>
      </c>
      <c r="CH15" s="157" t="s">
        <v>4063</v>
      </c>
      <c r="CI15" s="158" t="s">
        <v>4030</v>
      </c>
    </row>
    <row r="16" spans="1:87" ht="27.75" customHeight="1">
      <c r="A16" s="145" t="s">
        <v>1543</v>
      </c>
      <c r="B16" s="103"/>
      <c r="C16" s="104" t="s">
        <v>635</v>
      </c>
      <c r="D16" s="105">
        <v>1</v>
      </c>
      <c r="E16" s="159">
        <v>5176</v>
      </c>
      <c r="F16" s="160" t="s">
        <v>2845</v>
      </c>
      <c r="G16" s="161" t="s">
        <v>2298</v>
      </c>
      <c r="H16" s="162" t="s">
        <v>674</v>
      </c>
      <c r="I16" s="110">
        <v>46460</v>
      </c>
      <c r="J16" s="111" t="s">
        <v>2380</v>
      </c>
      <c r="K16" s="163"/>
      <c r="L16" s="163"/>
      <c r="M16" s="163"/>
      <c r="N16" s="119">
        <v>46460</v>
      </c>
      <c r="O16" s="164">
        <v>9806792459</v>
      </c>
      <c r="P16" s="119">
        <v>46460</v>
      </c>
      <c r="Q16" s="165">
        <v>5600</v>
      </c>
      <c r="R16" s="165">
        <v>5600</v>
      </c>
      <c r="S16" s="113">
        <v>0</v>
      </c>
      <c r="T16" s="116"/>
      <c r="U16" s="166">
        <v>2880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60540</v>
      </c>
      <c r="AB16" s="119">
        <v>2895.97</v>
      </c>
      <c r="AC16" s="119"/>
      <c r="AD16" s="113"/>
      <c r="AE16" s="167">
        <v>1480.2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4731.95</v>
      </c>
      <c r="BC16" s="176"/>
      <c r="BD16" s="176"/>
      <c r="BE16" s="177"/>
      <c r="BF16" s="177"/>
      <c r="BG16" s="177"/>
      <c r="BH16" s="178"/>
      <c r="BI16" s="178"/>
      <c r="BJ16" s="178"/>
      <c r="BK16" s="18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224"/>
      <c r="CC16" s="119">
        <v>9308.119999999999</v>
      </c>
      <c r="CD16" s="119">
        <v>51231.88</v>
      </c>
      <c r="CE16" s="142"/>
      <c r="CF16" s="143" t="s">
        <v>45</v>
      </c>
      <c r="CG16" s="144">
        <v>321</v>
      </c>
      <c r="CH16" s="145" t="s">
        <v>1543</v>
      </c>
      <c r="CI16" s="146" t="s">
        <v>2845</v>
      </c>
    </row>
    <row r="17" spans="1:87" ht="27" customHeight="1">
      <c r="A17" s="145" t="s">
        <v>2038</v>
      </c>
      <c r="B17" s="147"/>
      <c r="C17" s="148" t="s">
        <v>580</v>
      </c>
      <c r="D17" s="105">
        <v>1</v>
      </c>
      <c r="E17" s="149"/>
      <c r="F17" s="148" t="s">
        <v>2995</v>
      </c>
      <c r="G17" s="148" t="s">
        <v>2259</v>
      </c>
      <c r="H17" s="150" t="s">
        <v>674</v>
      </c>
      <c r="I17" s="148">
        <v>25090</v>
      </c>
      <c r="J17" s="149" t="s">
        <v>2381</v>
      </c>
      <c r="K17" s="148"/>
      <c r="L17" s="148"/>
      <c r="M17" s="148"/>
      <c r="N17" s="148">
        <v>25090</v>
      </c>
      <c r="O17" s="148">
        <v>6070430549</v>
      </c>
      <c r="P17" s="148">
        <v>25090</v>
      </c>
      <c r="Q17" s="151">
        <v>0</v>
      </c>
      <c r="R17" s="151">
        <v>0</v>
      </c>
      <c r="S17" s="118">
        <v>0</v>
      </c>
      <c r="T17" s="116"/>
      <c r="U17" s="148">
        <v>1460</v>
      </c>
      <c r="V17" s="116">
        <v>0</v>
      </c>
      <c r="W17" s="148">
        <v>0</v>
      </c>
      <c r="X17" s="148">
        <v>0</v>
      </c>
      <c r="Y17" s="148">
        <v>0</v>
      </c>
      <c r="Z17" s="148"/>
      <c r="AA17" s="148">
        <v>26550</v>
      </c>
      <c r="AB17" s="148">
        <v>0</v>
      </c>
      <c r="AC17" s="148"/>
      <c r="AD17" s="148"/>
      <c r="AE17" s="148">
        <v>796.5</v>
      </c>
      <c r="AF17" s="148"/>
      <c r="AG17" s="148"/>
      <c r="AH17" s="148"/>
      <c r="AI17" s="148"/>
      <c r="AJ17" s="148"/>
      <c r="AK17" s="148"/>
      <c r="AL17" s="148">
        <v>3900</v>
      </c>
      <c r="AM17" s="148"/>
      <c r="AN17" s="148"/>
      <c r="AO17" s="148"/>
      <c r="AP17" s="148"/>
      <c r="AQ17" s="148"/>
      <c r="AR17" s="148"/>
      <c r="AS17" s="148"/>
      <c r="AT17" s="148">
        <v>533.25</v>
      </c>
      <c r="AU17" s="148"/>
      <c r="AV17" s="148"/>
      <c r="AW17" s="118"/>
      <c r="AX17" s="148"/>
      <c r="AY17" s="148"/>
      <c r="AZ17" s="148"/>
      <c r="BA17" s="148">
        <v>0</v>
      </c>
      <c r="BB17" s="148">
        <v>6636.84</v>
      </c>
      <c r="BC17" s="152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18"/>
      <c r="CC17" s="148">
        <v>11866.59</v>
      </c>
      <c r="CD17" s="148">
        <v>14683.41</v>
      </c>
      <c r="CF17" s="156"/>
      <c r="CG17" s="144">
        <v>589</v>
      </c>
      <c r="CH17" s="145" t="s">
        <v>2038</v>
      </c>
      <c r="CI17" s="146" t="s">
        <v>2995</v>
      </c>
    </row>
    <row r="18" spans="1:87" ht="27" customHeight="1">
      <c r="A18" s="145" t="s">
        <v>1708</v>
      </c>
      <c r="B18" s="103"/>
      <c r="C18" s="104" t="s">
        <v>580</v>
      </c>
      <c r="D18" s="105">
        <v>1</v>
      </c>
      <c r="E18" s="159">
        <v>3210</v>
      </c>
      <c r="F18" s="160" t="s">
        <v>2905</v>
      </c>
      <c r="G18" s="161" t="s">
        <v>2255</v>
      </c>
      <c r="H18" s="162" t="s">
        <v>674</v>
      </c>
      <c r="I18" s="110">
        <v>29840</v>
      </c>
      <c r="J18" s="111" t="s">
        <v>2379</v>
      </c>
      <c r="K18" s="163"/>
      <c r="L18" s="163"/>
      <c r="M18" s="163"/>
      <c r="N18" s="119">
        <v>29840</v>
      </c>
      <c r="O18" s="164">
        <v>9850366206</v>
      </c>
      <c r="P18" s="119">
        <v>29840</v>
      </c>
      <c r="Q18" s="165">
        <v>3500</v>
      </c>
      <c r="R18" s="165">
        <v>0</v>
      </c>
      <c r="S18" s="113">
        <v>0</v>
      </c>
      <c r="T18" s="116"/>
      <c r="U18" s="166">
        <v>1940</v>
      </c>
      <c r="V18" s="116">
        <v>0</v>
      </c>
      <c r="W18" s="119">
        <v>0</v>
      </c>
      <c r="X18" s="119">
        <v>0</v>
      </c>
      <c r="Y18" s="119">
        <v>0</v>
      </c>
      <c r="Z18" s="119"/>
      <c r="AA18" s="119">
        <v>35280</v>
      </c>
      <c r="AB18" s="119">
        <v>424.66</v>
      </c>
      <c r="AC18" s="119"/>
      <c r="AD18" s="113"/>
      <c r="AE18" s="167">
        <v>953.4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220"/>
      <c r="AT18" s="119"/>
      <c r="AU18" s="119"/>
      <c r="AV18" s="120"/>
      <c r="AW18" s="172"/>
      <c r="AX18" s="173"/>
      <c r="AY18" s="174"/>
      <c r="AZ18" s="119"/>
      <c r="BA18" s="222">
        <v>0</v>
      </c>
      <c r="BB18" s="128">
        <v>20713.330000000002</v>
      </c>
      <c r="BC18" s="223"/>
      <c r="BD18" s="223"/>
      <c r="BE18" s="177"/>
      <c r="BF18" s="177"/>
      <c r="BG18" s="177"/>
      <c r="BH18" s="178"/>
      <c r="BI18" s="178"/>
      <c r="BJ18" s="178"/>
      <c r="BK18" s="191"/>
      <c r="BL18" s="191"/>
      <c r="BM18" s="139"/>
      <c r="BN18" s="134"/>
      <c r="BO18" s="134"/>
      <c r="BP18" s="134"/>
      <c r="BQ18" s="182"/>
      <c r="BR18" s="183"/>
      <c r="BS18" s="178"/>
      <c r="BT18" s="178"/>
      <c r="BU18" s="139"/>
      <c r="BV18" s="139"/>
      <c r="BW18" s="134"/>
      <c r="BX18" s="134"/>
      <c r="BY18" s="223"/>
      <c r="BZ18" s="141"/>
      <c r="CA18" s="141"/>
      <c r="CB18" s="224"/>
      <c r="CC18" s="119">
        <v>22091.390000000003</v>
      </c>
      <c r="CD18" s="119">
        <v>13188.61</v>
      </c>
      <c r="CE18" s="142"/>
      <c r="CF18" s="143" t="s">
        <v>765</v>
      </c>
      <c r="CG18" s="144">
        <v>454</v>
      </c>
      <c r="CH18" s="145" t="s">
        <v>1708</v>
      </c>
      <c r="CI18" s="146" t="s">
        <v>2905</v>
      </c>
    </row>
    <row r="19" spans="1:87" ht="27" customHeight="1">
      <c r="A19" s="145" t="s">
        <v>2525</v>
      </c>
      <c r="B19" s="103"/>
      <c r="C19" s="104" t="s">
        <v>580</v>
      </c>
      <c r="D19" s="105"/>
      <c r="E19" s="106"/>
      <c r="F19" s="215" t="s">
        <v>3108</v>
      </c>
      <c r="G19" s="216" t="s">
        <v>2249</v>
      </c>
      <c r="H19" s="217" t="s">
        <v>674</v>
      </c>
      <c r="I19" s="110">
        <v>20970</v>
      </c>
      <c r="J19" s="111" t="s">
        <v>2381</v>
      </c>
      <c r="K19" s="218"/>
      <c r="L19" s="218"/>
      <c r="M19" s="218"/>
      <c r="N19" s="119">
        <v>20970</v>
      </c>
      <c r="O19" s="219">
        <v>6330150745</v>
      </c>
      <c r="P19" s="119">
        <v>20970</v>
      </c>
      <c r="Q19" s="165">
        <v>0</v>
      </c>
      <c r="R19" s="165">
        <v>0</v>
      </c>
      <c r="S19" s="113">
        <v>0</v>
      </c>
      <c r="T19" s="116"/>
      <c r="U19" s="117">
        <v>1460</v>
      </c>
      <c r="V19" s="116">
        <v>0</v>
      </c>
      <c r="W19" s="116">
        <v>0</v>
      </c>
      <c r="X19" s="116">
        <v>0</v>
      </c>
      <c r="Y19" s="116">
        <v>0</v>
      </c>
      <c r="Z19" s="148"/>
      <c r="AA19" s="119">
        <v>22430</v>
      </c>
      <c r="AB19" s="119">
        <v>0</v>
      </c>
      <c r="AC19" s="119"/>
      <c r="AD19" s="113"/>
      <c r="AE19" s="167">
        <v>672.9</v>
      </c>
      <c r="AF19" s="113"/>
      <c r="AG19" s="120"/>
      <c r="AH19" s="120"/>
      <c r="AI19" s="168"/>
      <c r="AJ19" s="116"/>
      <c r="AK19" s="169"/>
      <c r="AL19" s="169"/>
      <c r="AM19" s="169"/>
      <c r="AN19" s="169"/>
      <c r="AO19" s="116"/>
      <c r="AP19" s="116"/>
      <c r="AQ19" s="116"/>
      <c r="AR19" s="170"/>
      <c r="AS19" s="220"/>
      <c r="AT19" s="116"/>
      <c r="AU19" s="116"/>
      <c r="AV19" s="120"/>
      <c r="AW19" s="221"/>
      <c r="AX19" s="173"/>
      <c r="AY19" s="174"/>
      <c r="AZ19" s="116"/>
      <c r="BA19" s="222">
        <v>1370</v>
      </c>
      <c r="BB19" s="128">
        <v>700</v>
      </c>
      <c r="BC19" s="223"/>
      <c r="BD19" s="223"/>
      <c r="BE19" s="177"/>
      <c r="BF19" s="177"/>
      <c r="BG19" s="177"/>
      <c r="BH19" s="178"/>
      <c r="BI19" s="207"/>
      <c r="BJ19" s="207"/>
      <c r="BK19" s="191"/>
      <c r="BL19" s="191"/>
      <c r="BM19" s="139"/>
      <c r="BN19" s="134"/>
      <c r="BO19" s="134"/>
      <c r="BP19" s="134"/>
      <c r="BQ19" s="182"/>
      <c r="BR19" s="183"/>
      <c r="BS19" s="209"/>
      <c r="BT19" s="209"/>
      <c r="BU19" s="139"/>
      <c r="BV19" s="139"/>
      <c r="BW19" s="134"/>
      <c r="BX19" s="134"/>
      <c r="BY19" s="223"/>
      <c r="BZ19" s="141"/>
      <c r="CA19" s="141"/>
      <c r="CB19" s="113"/>
      <c r="CC19" s="119">
        <v>2742.9</v>
      </c>
      <c r="CD19" s="119">
        <v>19687.099999999999</v>
      </c>
      <c r="CE19" s="142"/>
      <c r="CF19" s="143" t="s">
        <v>869</v>
      </c>
      <c r="CG19" s="144">
        <v>796</v>
      </c>
      <c r="CH19" s="145" t="s">
        <v>2525</v>
      </c>
      <c r="CI19" s="146" t="s">
        <v>3108</v>
      </c>
    </row>
    <row r="20" spans="1:87" ht="27" customHeight="1">
      <c r="A20" s="145" t="s">
        <v>3379</v>
      </c>
      <c r="B20" s="103"/>
      <c r="C20" s="104" t="s">
        <v>580</v>
      </c>
      <c r="D20" s="105"/>
      <c r="E20" s="159"/>
      <c r="F20" s="160" t="s">
        <v>3338</v>
      </c>
      <c r="G20" s="161" t="s">
        <v>2250</v>
      </c>
      <c r="H20" s="162" t="s">
        <v>674</v>
      </c>
      <c r="I20" s="110">
        <v>20050</v>
      </c>
      <c r="J20" s="111" t="s">
        <v>2381</v>
      </c>
      <c r="K20" s="163"/>
      <c r="L20" s="163"/>
      <c r="M20" s="163"/>
      <c r="N20" s="119">
        <v>20050</v>
      </c>
      <c r="O20" s="164">
        <v>6060561020</v>
      </c>
      <c r="P20" s="119">
        <v>20050</v>
      </c>
      <c r="Q20" s="165">
        <v>0</v>
      </c>
      <c r="R20" s="165">
        <v>0</v>
      </c>
      <c r="S20" s="113">
        <v>0</v>
      </c>
      <c r="T20" s="116"/>
      <c r="U20" s="166">
        <v>1340</v>
      </c>
      <c r="V20" s="116">
        <v>0</v>
      </c>
      <c r="W20" s="116">
        <v>0</v>
      </c>
      <c r="X20" s="119">
        <v>0</v>
      </c>
      <c r="Y20" s="119">
        <v>0</v>
      </c>
      <c r="Z20" s="119"/>
      <c r="AA20" s="119">
        <v>21390</v>
      </c>
      <c r="AB20" s="119">
        <v>0</v>
      </c>
      <c r="AC20" s="119"/>
      <c r="AD20" s="113"/>
      <c r="AE20" s="167">
        <v>641.70000000000005</v>
      </c>
      <c r="AF20" s="113"/>
      <c r="AG20" s="120"/>
      <c r="AH20" s="120"/>
      <c r="AI20" s="168"/>
      <c r="AJ20" s="119"/>
      <c r="AK20" s="169">
        <v>11100</v>
      </c>
      <c r="AL20" s="169"/>
      <c r="AM20" s="169"/>
      <c r="AN20" s="169"/>
      <c r="AO20" s="119"/>
      <c r="AP20" s="119"/>
      <c r="AQ20" s="119"/>
      <c r="AR20" s="170"/>
      <c r="AS20" s="171"/>
      <c r="AT20" s="119"/>
      <c r="AU20" s="119"/>
      <c r="AV20" s="120"/>
      <c r="AW20" s="172"/>
      <c r="AX20" s="173"/>
      <c r="AY20" s="174"/>
      <c r="AZ20" s="119"/>
      <c r="BA20" s="175">
        <v>1071</v>
      </c>
      <c r="BB20" s="128">
        <v>500</v>
      </c>
      <c r="BC20" s="176"/>
      <c r="BD20" s="176"/>
      <c r="BE20" s="177"/>
      <c r="BF20" s="177"/>
      <c r="BG20" s="177"/>
      <c r="BH20" s="207"/>
      <c r="BI20" s="185"/>
      <c r="BJ20" s="185"/>
      <c r="BK20" s="179"/>
      <c r="BL20" s="180"/>
      <c r="BM20" s="181"/>
      <c r="BN20" s="134"/>
      <c r="BO20" s="134"/>
      <c r="BP20" s="134"/>
      <c r="BQ20" s="182"/>
      <c r="BR20" s="183"/>
      <c r="BS20" s="184"/>
      <c r="BT20" s="184"/>
      <c r="BU20" s="181"/>
      <c r="BV20" s="139"/>
      <c r="BW20" s="134"/>
      <c r="BX20" s="134"/>
      <c r="BY20" s="176"/>
      <c r="BZ20" s="141"/>
      <c r="CA20" s="141"/>
      <c r="CB20" s="113"/>
      <c r="CC20" s="119">
        <v>13312.7</v>
      </c>
      <c r="CD20" s="119">
        <v>8077.3</v>
      </c>
      <c r="CE20" s="142"/>
      <c r="CF20" s="143" t="s">
        <v>37</v>
      </c>
      <c r="CG20" s="144">
        <v>1026</v>
      </c>
      <c r="CH20" s="145" t="s">
        <v>3379</v>
      </c>
      <c r="CI20" s="187" t="s">
        <v>3380</v>
      </c>
    </row>
    <row r="21" spans="1:87" ht="27.75" customHeight="1">
      <c r="A21" s="157" t="s">
        <v>3941</v>
      </c>
      <c r="B21" s="155"/>
      <c r="C21" s="148" t="s">
        <v>580</v>
      </c>
      <c r="D21" s="148"/>
      <c r="E21" s="149"/>
      <c r="F21" s="148" t="s">
        <v>3926</v>
      </c>
      <c r="G21" s="148" t="s">
        <v>2255</v>
      </c>
      <c r="H21" s="150" t="s">
        <v>905</v>
      </c>
      <c r="I21" s="148">
        <v>18420</v>
      </c>
      <c r="J21" s="149" t="s">
        <v>2382</v>
      </c>
      <c r="K21" s="148"/>
      <c r="L21" s="148"/>
      <c r="M21" s="148"/>
      <c r="N21" s="148">
        <v>18420</v>
      </c>
      <c r="O21" s="148">
        <v>6070664086</v>
      </c>
      <c r="P21" s="148">
        <v>18420</v>
      </c>
      <c r="Q21" s="151">
        <v>0</v>
      </c>
      <c r="R21" s="151">
        <v>0</v>
      </c>
      <c r="S21" s="118">
        <v>0</v>
      </c>
      <c r="T21" s="148"/>
      <c r="U21" s="148">
        <v>1020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19440</v>
      </c>
      <c r="AB21" s="148">
        <v>0</v>
      </c>
      <c r="AC21" s="148"/>
      <c r="AD21" s="148"/>
      <c r="AE21" s="148">
        <v>583.20000000000005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200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783.2</v>
      </c>
      <c r="CD21" s="148">
        <v>18656.8</v>
      </c>
      <c r="CF21" s="156"/>
      <c r="CG21" s="144">
        <v>1295</v>
      </c>
      <c r="CH21" s="157" t="s">
        <v>3941</v>
      </c>
      <c r="CI21" s="158" t="s">
        <v>3926</v>
      </c>
    </row>
    <row r="22" spans="1:87" ht="27" customHeight="1">
      <c r="A22" s="145" t="s">
        <v>2622</v>
      </c>
      <c r="B22" s="147"/>
      <c r="C22" s="148" t="s">
        <v>673</v>
      </c>
      <c r="D22" s="105"/>
      <c r="E22" s="149"/>
      <c r="F22" s="148" t="s">
        <v>3193</v>
      </c>
      <c r="G22" s="148" t="s">
        <v>2182</v>
      </c>
      <c r="H22" s="150" t="s">
        <v>674</v>
      </c>
      <c r="I22" s="148">
        <v>20910</v>
      </c>
      <c r="J22" s="149" t="s">
        <v>2381</v>
      </c>
      <c r="K22" s="148"/>
      <c r="L22" s="148"/>
      <c r="M22" s="148"/>
      <c r="N22" s="148">
        <v>20910</v>
      </c>
      <c r="O22" s="148">
        <v>6280531090</v>
      </c>
      <c r="P22" s="148">
        <v>20910</v>
      </c>
      <c r="Q22" s="151">
        <v>0</v>
      </c>
      <c r="R22" s="151">
        <v>0</v>
      </c>
      <c r="S22" s="118">
        <v>0</v>
      </c>
      <c r="T22" s="116"/>
      <c r="U22" s="148">
        <v>1340</v>
      </c>
      <c r="V22" s="116">
        <v>0</v>
      </c>
      <c r="W22" s="148">
        <v>0</v>
      </c>
      <c r="X22" s="148">
        <v>0</v>
      </c>
      <c r="Y22" s="148">
        <v>0</v>
      </c>
      <c r="Z22" s="148"/>
      <c r="AA22" s="148">
        <v>22250</v>
      </c>
      <c r="AB22" s="148">
        <v>0</v>
      </c>
      <c r="AC22" s="148"/>
      <c r="AD22" s="148"/>
      <c r="AE22" s="148">
        <v>667.5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>
        <v>100</v>
      </c>
      <c r="AX22" s="148"/>
      <c r="AY22" s="148"/>
      <c r="AZ22" s="148"/>
      <c r="BA22" s="148">
        <v>0</v>
      </c>
      <c r="BB22" s="148">
        <v>3140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3907.5</v>
      </c>
      <c r="CD22" s="148">
        <v>18342.5</v>
      </c>
      <c r="CF22" s="156"/>
      <c r="CG22" s="144">
        <v>887</v>
      </c>
      <c r="CH22" s="145" t="s">
        <v>2622</v>
      </c>
      <c r="CI22" s="146" t="s">
        <v>3193</v>
      </c>
    </row>
    <row r="23" spans="1:87" ht="27" customHeight="1">
      <c r="A23" s="145" t="s">
        <v>3692</v>
      </c>
      <c r="B23" s="103"/>
      <c r="C23" s="104" t="s">
        <v>635</v>
      </c>
      <c r="D23" s="105"/>
      <c r="E23" s="159"/>
      <c r="F23" s="160" t="s">
        <v>3618</v>
      </c>
      <c r="G23" s="161" t="s">
        <v>2274</v>
      </c>
      <c r="H23" s="162" t="s">
        <v>905</v>
      </c>
      <c r="I23" s="110">
        <v>18970</v>
      </c>
      <c r="J23" s="111" t="s">
        <v>2382</v>
      </c>
      <c r="K23" s="163"/>
      <c r="L23" s="163"/>
      <c r="M23" s="163"/>
      <c r="N23" s="119">
        <v>18970</v>
      </c>
      <c r="O23" s="164">
        <v>6070544234</v>
      </c>
      <c r="P23" s="119">
        <v>18970</v>
      </c>
      <c r="Q23" s="165">
        <v>0</v>
      </c>
      <c r="R23" s="165">
        <v>0</v>
      </c>
      <c r="S23" s="113">
        <v>0</v>
      </c>
      <c r="T23" s="116"/>
      <c r="U23" s="166">
        <v>1020</v>
      </c>
      <c r="V23" s="116">
        <v>0</v>
      </c>
      <c r="W23" s="119">
        <v>0</v>
      </c>
      <c r="X23" s="119">
        <v>0</v>
      </c>
      <c r="Y23" s="119">
        <v>0</v>
      </c>
      <c r="Z23" s="119"/>
      <c r="AA23" s="119">
        <v>19990</v>
      </c>
      <c r="AB23" s="119">
        <v>0</v>
      </c>
      <c r="AC23" s="119"/>
      <c r="AD23" s="113"/>
      <c r="AE23" s="167">
        <v>599.70000000000005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0</v>
      </c>
      <c r="BB23" s="128">
        <v>5270</v>
      </c>
      <c r="BC23" s="176"/>
      <c r="BD23" s="176"/>
      <c r="BE23" s="177"/>
      <c r="BF23" s="177"/>
      <c r="BG23" s="177"/>
      <c r="BH23" s="178"/>
      <c r="BI23" s="178"/>
      <c r="BJ23" s="178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5869.7</v>
      </c>
      <c r="CD23" s="119">
        <v>14120.3</v>
      </c>
      <c r="CE23" s="142"/>
      <c r="CF23" s="143" t="s">
        <v>111</v>
      </c>
      <c r="CG23" s="144">
        <v>1154</v>
      </c>
      <c r="CH23" s="145" t="s">
        <v>3692</v>
      </c>
      <c r="CI23" s="187" t="s">
        <v>3618</v>
      </c>
    </row>
    <row r="24" spans="1:87" ht="27" customHeight="1">
      <c r="A24" s="145" t="s">
        <v>2485</v>
      </c>
      <c r="B24" s="147"/>
      <c r="C24" s="148" t="s">
        <v>580</v>
      </c>
      <c r="D24" s="105"/>
      <c r="E24" s="149"/>
      <c r="F24" s="148" t="s">
        <v>2486</v>
      </c>
      <c r="G24" s="148" t="s">
        <v>2266</v>
      </c>
      <c r="H24" s="150" t="s">
        <v>674</v>
      </c>
      <c r="I24" s="148">
        <v>21460</v>
      </c>
      <c r="J24" s="149" t="s">
        <v>2381</v>
      </c>
      <c r="K24" s="148"/>
      <c r="L24" s="148"/>
      <c r="M24" s="148"/>
      <c r="N24" s="148">
        <v>21460</v>
      </c>
      <c r="O24" s="148">
        <v>6260405219</v>
      </c>
      <c r="P24" s="148">
        <v>21460</v>
      </c>
      <c r="Q24" s="151">
        <v>0</v>
      </c>
      <c r="R24" s="151">
        <v>0</v>
      </c>
      <c r="S24" s="118">
        <v>0</v>
      </c>
      <c r="T24" s="116"/>
      <c r="U24" s="148">
        <v>1460</v>
      </c>
      <c r="V24" s="116">
        <v>0</v>
      </c>
      <c r="W24" s="148">
        <v>0</v>
      </c>
      <c r="X24" s="148">
        <v>0</v>
      </c>
      <c r="Y24" s="148">
        <v>0</v>
      </c>
      <c r="Z24" s="148"/>
      <c r="AA24" s="148">
        <v>22920</v>
      </c>
      <c r="AB24" s="148">
        <v>0</v>
      </c>
      <c r="AC24" s="148"/>
      <c r="AD24" s="148"/>
      <c r="AE24" s="148">
        <v>687.6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687.6</v>
      </c>
      <c r="CD24" s="148">
        <v>22232.400000000001</v>
      </c>
      <c r="CE24" s="142"/>
      <c r="CF24" s="156"/>
      <c r="CG24" s="144">
        <v>767</v>
      </c>
      <c r="CH24" s="145" t="s">
        <v>2485</v>
      </c>
      <c r="CI24" s="146" t="s">
        <v>2486</v>
      </c>
    </row>
    <row r="25" spans="1:87" ht="27.75" customHeight="1">
      <c r="A25" s="157" t="s">
        <v>3705</v>
      </c>
      <c r="B25" s="155"/>
      <c r="C25" s="148" t="s">
        <v>285</v>
      </c>
      <c r="D25" s="148"/>
      <c r="E25" s="149"/>
      <c r="F25" s="148" t="s">
        <v>3631</v>
      </c>
      <c r="G25" s="148" t="s">
        <v>2307</v>
      </c>
      <c r="H25" s="150" t="s">
        <v>905</v>
      </c>
      <c r="I25" s="148">
        <v>18980</v>
      </c>
      <c r="J25" s="149" t="s">
        <v>2382</v>
      </c>
      <c r="K25" s="148"/>
      <c r="L25" s="148"/>
      <c r="M25" s="148"/>
      <c r="N25" s="148">
        <v>18980</v>
      </c>
      <c r="O25" s="148">
        <v>6080356341</v>
      </c>
      <c r="P25" s="148">
        <v>18980</v>
      </c>
      <c r="Q25" s="151">
        <v>0</v>
      </c>
      <c r="R25" s="151">
        <v>0</v>
      </c>
      <c r="S25" s="118">
        <v>0</v>
      </c>
      <c r="T25" s="148"/>
      <c r="U25" s="148">
        <v>1120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20100</v>
      </c>
      <c r="AB25" s="148">
        <v>0</v>
      </c>
      <c r="AC25" s="148"/>
      <c r="AD25" s="148"/>
      <c r="AE25" s="148">
        <v>603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1103</v>
      </c>
      <c r="CD25" s="148">
        <v>18997</v>
      </c>
      <c r="CF25" s="156"/>
      <c r="CG25" s="144">
        <v>1167</v>
      </c>
      <c r="CH25" s="157" t="s">
        <v>3705</v>
      </c>
      <c r="CI25" s="158" t="s">
        <v>3631</v>
      </c>
    </row>
    <row r="26" spans="1:87" ht="24" customHeight="1">
      <c r="A26" s="157" t="s">
        <v>4180</v>
      </c>
      <c r="B26" s="155"/>
      <c r="C26" s="148" t="s">
        <v>746</v>
      </c>
      <c r="D26" s="148"/>
      <c r="E26" s="149"/>
      <c r="F26" s="148" t="s">
        <v>4141</v>
      </c>
      <c r="G26" s="148" t="s">
        <v>2198</v>
      </c>
      <c r="H26" s="150" t="s">
        <v>905</v>
      </c>
      <c r="I26" s="148">
        <v>17890</v>
      </c>
      <c r="J26" s="149" t="s">
        <v>2382</v>
      </c>
      <c r="K26" s="148"/>
      <c r="L26" s="148"/>
      <c r="M26" s="148"/>
      <c r="N26" s="148">
        <v>17890</v>
      </c>
      <c r="O26" s="148">
        <v>1060894971</v>
      </c>
      <c r="P26" s="148">
        <v>17890</v>
      </c>
      <c r="Q26" s="151">
        <v>0</v>
      </c>
      <c r="R26" s="151">
        <v>0</v>
      </c>
      <c r="S26" s="118">
        <v>0</v>
      </c>
      <c r="T26" s="148"/>
      <c r="U26" s="148">
        <v>1020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18910</v>
      </c>
      <c r="AB26" s="148">
        <v>0</v>
      </c>
      <c r="AC26" s="148"/>
      <c r="AD26" s="148"/>
      <c r="AE26" s="148">
        <v>567.29999999999995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567.29999999999995</v>
      </c>
      <c r="CD26" s="148">
        <v>18342.7</v>
      </c>
      <c r="CG26" s="144">
        <v>1394</v>
      </c>
      <c r="CH26" s="157" t="s">
        <v>4180</v>
      </c>
      <c r="CI26" s="158" t="s">
        <v>4141</v>
      </c>
    </row>
    <row r="27" spans="1:87" ht="27" customHeight="1">
      <c r="A27" s="145" t="s">
        <v>1709</v>
      </c>
      <c r="B27" s="147"/>
      <c r="C27" s="148" t="s">
        <v>580</v>
      </c>
      <c r="D27" s="105">
        <v>1</v>
      </c>
      <c r="E27" s="149">
        <v>6781</v>
      </c>
      <c r="F27" s="148" t="s">
        <v>2906</v>
      </c>
      <c r="G27" s="148" t="s">
        <v>2253</v>
      </c>
      <c r="H27" s="150" t="s">
        <v>674</v>
      </c>
      <c r="I27" s="148">
        <v>29210</v>
      </c>
      <c r="J27" s="149" t="s">
        <v>2379</v>
      </c>
      <c r="K27" s="148"/>
      <c r="L27" s="148"/>
      <c r="M27" s="148"/>
      <c r="N27" s="148">
        <v>29210</v>
      </c>
      <c r="O27" s="148">
        <v>5730403615</v>
      </c>
      <c r="P27" s="148">
        <v>29210</v>
      </c>
      <c r="Q27" s="151">
        <v>3500</v>
      </c>
      <c r="R27" s="151">
        <v>0</v>
      </c>
      <c r="S27" s="118">
        <v>0</v>
      </c>
      <c r="T27" s="116"/>
      <c r="U27" s="148">
        <v>1940</v>
      </c>
      <c r="V27" s="116">
        <v>0</v>
      </c>
      <c r="W27" s="148">
        <v>0</v>
      </c>
      <c r="X27" s="148">
        <v>0</v>
      </c>
      <c r="Y27" s="148">
        <v>0</v>
      </c>
      <c r="Z27" s="148"/>
      <c r="AA27" s="148">
        <v>34650</v>
      </c>
      <c r="AB27" s="148">
        <v>362.96</v>
      </c>
      <c r="AC27" s="148"/>
      <c r="AD27" s="148"/>
      <c r="AE27" s="148">
        <v>1557.5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18"/>
      <c r="AX27" s="148"/>
      <c r="AY27" s="148"/>
      <c r="AZ27" s="148"/>
      <c r="BA27" s="148">
        <v>1320</v>
      </c>
      <c r="BB27" s="148">
        <v>3850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7090.46</v>
      </c>
      <c r="CD27" s="148">
        <v>27559.54</v>
      </c>
      <c r="CF27" s="156"/>
      <c r="CG27" s="144">
        <v>455</v>
      </c>
      <c r="CH27" s="145" t="s">
        <v>1709</v>
      </c>
      <c r="CI27" s="146" t="s">
        <v>2906</v>
      </c>
    </row>
    <row r="28" spans="1:87" ht="26.25" customHeight="1">
      <c r="A28" s="157" t="s">
        <v>3733</v>
      </c>
      <c r="B28" s="155"/>
      <c r="C28" s="148" t="s">
        <v>285</v>
      </c>
      <c r="D28" s="148"/>
      <c r="E28" s="149"/>
      <c r="F28" s="148" t="s">
        <v>3658</v>
      </c>
      <c r="G28" s="148" t="s">
        <v>2235</v>
      </c>
      <c r="H28" s="150" t="s">
        <v>905</v>
      </c>
      <c r="I28" s="148">
        <v>19020</v>
      </c>
      <c r="J28" s="149" t="s">
        <v>2382</v>
      </c>
      <c r="K28" s="148"/>
      <c r="L28" s="148"/>
      <c r="M28" s="148"/>
      <c r="N28" s="148">
        <v>19020</v>
      </c>
      <c r="O28" s="148">
        <v>6080123169</v>
      </c>
      <c r="P28" s="148">
        <v>19020</v>
      </c>
      <c r="Q28" s="151">
        <v>0</v>
      </c>
      <c r="R28" s="151">
        <v>0</v>
      </c>
      <c r="S28" s="118">
        <v>0</v>
      </c>
      <c r="T28" s="148"/>
      <c r="U28" s="148">
        <v>1120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20140</v>
      </c>
      <c r="AB28" s="148">
        <v>0</v>
      </c>
      <c r="AC28" s="148"/>
      <c r="AD28" s="148"/>
      <c r="AE28" s="148">
        <v>604.20000000000005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>
        <v>407</v>
      </c>
      <c r="AT28" s="148"/>
      <c r="AU28" s="148"/>
      <c r="AV28" s="148"/>
      <c r="AW28" s="118"/>
      <c r="AX28" s="148"/>
      <c r="AY28" s="148"/>
      <c r="AZ28" s="148"/>
      <c r="BA28" s="148">
        <v>1213</v>
      </c>
      <c r="BB28" s="148">
        <v>500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2724.2</v>
      </c>
      <c r="CD28" s="148">
        <v>17415.8</v>
      </c>
      <c r="CF28" s="156"/>
      <c r="CG28" s="144">
        <v>1195</v>
      </c>
      <c r="CH28" s="157" t="s">
        <v>3733</v>
      </c>
      <c r="CI28" s="158" t="s">
        <v>3658</v>
      </c>
    </row>
    <row r="29" spans="1:87" ht="27.75" customHeight="1">
      <c r="A29" s="145" t="s">
        <v>2117</v>
      </c>
      <c r="B29" s="103"/>
      <c r="C29" s="104" t="s">
        <v>746</v>
      </c>
      <c r="D29" s="105"/>
      <c r="E29" s="159"/>
      <c r="F29" s="160" t="s">
        <v>4026</v>
      </c>
      <c r="G29" s="161" t="s">
        <v>2193</v>
      </c>
      <c r="H29" s="162" t="s">
        <v>674</v>
      </c>
      <c r="I29" s="110">
        <v>34180</v>
      </c>
      <c r="J29" s="111" t="s">
        <v>2379</v>
      </c>
      <c r="K29" s="163"/>
      <c r="L29" s="163"/>
      <c r="M29" s="163"/>
      <c r="N29" s="119">
        <v>34180</v>
      </c>
      <c r="O29" s="164">
        <v>6070675681</v>
      </c>
      <c r="P29" s="119">
        <v>34180</v>
      </c>
      <c r="Q29" s="165">
        <v>3500</v>
      </c>
      <c r="R29" s="165">
        <v>0</v>
      </c>
      <c r="S29" s="113">
        <v>0</v>
      </c>
      <c r="T29" s="116"/>
      <c r="U29" s="166">
        <v>2060</v>
      </c>
      <c r="V29" s="116">
        <v>0</v>
      </c>
      <c r="W29" s="116">
        <v>0</v>
      </c>
      <c r="X29" s="119">
        <v>0</v>
      </c>
      <c r="Y29" s="119">
        <v>0</v>
      </c>
      <c r="Z29" s="119"/>
      <c r="AA29" s="119">
        <v>39740</v>
      </c>
      <c r="AB29" s="119">
        <v>640.97</v>
      </c>
      <c r="AC29" s="119"/>
      <c r="AD29" s="113"/>
      <c r="AE29" s="167">
        <v>1087.2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0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3"/>
      <c r="CC29" s="119">
        <v>1728.17</v>
      </c>
      <c r="CD29" s="119">
        <v>38011.83</v>
      </c>
      <c r="CE29" s="142"/>
      <c r="CF29" s="283"/>
      <c r="CG29" s="144">
        <v>639</v>
      </c>
      <c r="CH29" s="145" t="s">
        <v>2117</v>
      </c>
      <c r="CI29" s="146" t="s">
        <v>4026</v>
      </c>
    </row>
    <row r="30" spans="1:87" ht="27.75" customHeight="1">
      <c r="A30" s="157" t="s">
        <v>4247</v>
      </c>
      <c r="B30" s="155"/>
      <c r="C30" s="148" t="s">
        <v>746</v>
      </c>
      <c r="D30" s="148"/>
      <c r="E30" s="149"/>
      <c r="F30" s="148" t="s">
        <v>4240</v>
      </c>
      <c r="G30" s="148" t="s">
        <v>2238</v>
      </c>
      <c r="H30" s="150" t="s">
        <v>905</v>
      </c>
      <c r="I30" s="148">
        <v>16560</v>
      </c>
      <c r="J30" s="149" t="s">
        <v>2382</v>
      </c>
      <c r="K30" s="148"/>
      <c r="L30" s="148"/>
      <c r="M30" s="148"/>
      <c r="N30" s="148">
        <v>16560</v>
      </c>
      <c r="O30" s="148">
        <v>6784059468</v>
      </c>
      <c r="P30" s="148">
        <v>16560</v>
      </c>
      <c r="Q30" s="151">
        <v>0</v>
      </c>
      <c r="R30" s="151">
        <v>0</v>
      </c>
      <c r="S30" s="118">
        <v>0</v>
      </c>
      <c r="T30" s="148"/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/>
      <c r="AA30" s="148">
        <v>16560</v>
      </c>
      <c r="AB30" s="148">
        <v>0</v>
      </c>
      <c r="AC30" s="148"/>
      <c r="AD30" s="148"/>
      <c r="AE30" s="148">
        <v>496.8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0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496.8</v>
      </c>
      <c r="CD30" s="148">
        <v>16063.2</v>
      </c>
      <c r="CG30" s="144">
        <v>1435</v>
      </c>
      <c r="CH30" s="157" t="s">
        <v>4247</v>
      </c>
      <c r="CI30" s="158" t="s">
        <v>4240</v>
      </c>
    </row>
    <row r="31" spans="1:87" ht="27" customHeight="1">
      <c r="A31" s="145" t="s">
        <v>3351</v>
      </c>
      <c r="B31" s="103"/>
      <c r="C31" s="266" t="s">
        <v>649</v>
      </c>
      <c r="D31" s="105"/>
      <c r="E31" s="267"/>
      <c r="F31" s="268" t="s">
        <v>3323</v>
      </c>
      <c r="G31" s="268" t="s">
        <v>891</v>
      </c>
      <c r="H31" s="269" t="s">
        <v>886</v>
      </c>
      <c r="I31" s="270">
        <v>29980</v>
      </c>
      <c r="J31" s="194" t="s">
        <v>3430</v>
      </c>
      <c r="K31" s="195"/>
      <c r="L31" s="195"/>
      <c r="M31" s="195"/>
      <c r="N31" s="121">
        <v>29980</v>
      </c>
      <c r="O31" s="196">
        <v>180101811</v>
      </c>
      <c r="P31" s="198">
        <v>29980</v>
      </c>
      <c r="Q31" s="271">
        <v>0</v>
      </c>
      <c r="R31" s="271">
        <v>0</v>
      </c>
      <c r="S31" s="197">
        <v>0</v>
      </c>
      <c r="T31" s="116"/>
      <c r="U31" s="197">
        <v>1760</v>
      </c>
      <c r="V31" s="116">
        <v>0</v>
      </c>
      <c r="W31" s="198">
        <v>0</v>
      </c>
      <c r="X31" s="198">
        <v>0</v>
      </c>
      <c r="Y31" s="198">
        <v>0</v>
      </c>
      <c r="Z31" s="199"/>
      <c r="AA31" s="119">
        <v>31740</v>
      </c>
      <c r="AB31" s="198">
        <v>0</v>
      </c>
      <c r="AC31" s="198"/>
      <c r="AD31" s="198"/>
      <c r="AE31" s="167">
        <v>1587</v>
      </c>
      <c r="AF31" s="198"/>
      <c r="AG31" s="200">
        <v>808</v>
      </c>
      <c r="AH31" s="200"/>
      <c r="AI31" s="198"/>
      <c r="AJ31" s="198"/>
      <c r="AK31" s="113"/>
      <c r="AL31" s="113"/>
      <c r="AM31" s="113"/>
      <c r="AN31" s="113"/>
      <c r="AO31" s="198">
        <v>13800</v>
      </c>
      <c r="AP31" s="198"/>
      <c r="AQ31" s="198"/>
      <c r="AR31" s="202"/>
      <c r="AS31" s="203"/>
      <c r="AT31" s="198"/>
      <c r="AU31" s="198"/>
      <c r="AV31" s="198"/>
      <c r="AW31" s="204"/>
      <c r="AX31" s="113"/>
      <c r="AY31" s="205">
        <v>100</v>
      </c>
      <c r="AZ31" s="198"/>
      <c r="BA31" s="175">
        <v>0</v>
      </c>
      <c r="BB31" s="128">
        <v>0</v>
      </c>
      <c r="BC31" s="206"/>
      <c r="BD31" s="206"/>
      <c r="BE31" s="130"/>
      <c r="BF31" s="130"/>
      <c r="BG31" s="130"/>
      <c r="BH31" s="207"/>
      <c r="BI31" s="207"/>
      <c r="BJ31" s="207"/>
      <c r="BK31" s="179"/>
      <c r="BL31" s="180"/>
      <c r="BM31" s="181"/>
      <c r="BN31" s="134"/>
      <c r="BO31" s="208"/>
      <c r="BP31" s="134"/>
      <c r="BQ31" s="136"/>
      <c r="BR31" s="137"/>
      <c r="BS31" s="209"/>
      <c r="BT31" s="209"/>
      <c r="BU31" s="181"/>
      <c r="BV31" s="139"/>
      <c r="BW31" s="134"/>
      <c r="BX31" s="134"/>
      <c r="BY31" s="176"/>
      <c r="BZ31" s="141"/>
      <c r="CA31" s="141"/>
      <c r="CB31" s="118"/>
      <c r="CC31" s="119">
        <v>16295</v>
      </c>
      <c r="CD31" s="119">
        <v>15445</v>
      </c>
      <c r="CE31" s="142"/>
      <c r="CF31" s="143" t="s">
        <v>216</v>
      </c>
      <c r="CG31" s="144">
        <v>1009</v>
      </c>
      <c r="CH31" s="145" t="s">
        <v>3351</v>
      </c>
      <c r="CI31" s="187" t="s">
        <v>3323</v>
      </c>
    </row>
    <row r="32" spans="1:87" ht="27" customHeight="1">
      <c r="A32" s="145" t="s">
        <v>1994</v>
      </c>
      <c r="B32" s="103"/>
      <c r="C32" s="104" t="s">
        <v>580</v>
      </c>
      <c r="D32" s="105">
        <v>1</v>
      </c>
      <c r="E32" s="159"/>
      <c r="F32" s="160" t="s">
        <v>4268</v>
      </c>
      <c r="G32" s="161" t="s">
        <v>2269</v>
      </c>
      <c r="H32" s="162" t="s">
        <v>674</v>
      </c>
      <c r="I32" s="110">
        <v>25610</v>
      </c>
      <c r="J32" s="111" t="s">
        <v>2379</v>
      </c>
      <c r="K32" s="163"/>
      <c r="L32" s="163"/>
      <c r="M32" s="163"/>
      <c r="N32" s="119">
        <v>25610</v>
      </c>
      <c r="O32" s="164">
        <v>6080104873</v>
      </c>
      <c r="P32" s="119">
        <v>25610</v>
      </c>
      <c r="Q32" s="165">
        <v>3500</v>
      </c>
      <c r="R32" s="165">
        <v>0</v>
      </c>
      <c r="S32" s="113">
        <v>0</v>
      </c>
      <c r="T32" s="116"/>
      <c r="U32" s="166">
        <v>1940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31050</v>
      </c>
      <c r="AB32" s="119">
        <v>210.72</v>
      </c>
      <c r="AC32" s="119"/>
      <c r="AD32" s="113"/>
      <c r="AE32" s="167">
        <v>826.5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1261</v>
      </c>
      <c r="BB32" s="128">
        <v>8110</v>
      </c>
      <c r="BC32" s="176"/>
      <c r="BD32" s="176"/>
      <c r="BE32" s="177"/>
      <c r="BF32" s="177"/>
      <c r="BG32" s="177"/>
      <c r="BH32" s="178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10408.220000000001</v>
      </c>
      <c r="CD32" s="119">
        <v>20641.78</v>
      </c>
      <c r="CE32" s="142"/>
      <c r="CF32" s="143" t="s">
        <v>457</v>
      </c>
      <c r="CG32" s="144">
        <v>546</v>
      </c>
      <c r="CH32" s="145" t="s">
        <v>1994</v>
      </c>
      <c r="CI32" s="146" t="s">
        <v>4268</v>
      </c>
    </row>
    <row r="33" spans="1:87" ht="27" customHeight="1">
      <c r="A33" s="145" t="s">
        <v>3413</v>
      </c>
      <c r="B33" s="103"/>
      <c r="C33" s="104" t="s">
        <v>649</v>
      </c>
      <c r="D33" s="105"/>
      <c r="E33" s="106"/>
      <c r="F33" s="107" t="s">
        <v>3406</v>
      </c>
      <c r="G33" s="108" t="s">
        <v>887</v>
      </c>
      <c r="H33" s="109" t="s">
        <v>2171</v>
      </c>
      <c r="I33" s="110">
        <v>19320</v>
      </c>
      <c r="J33" s="111" t="s">
        <v>3429</v>
      </c>
      <c r="K33" s="112"/>
      <c r="L33" s="112"/>
      <c r="M33" s="112"/>
      <c r="N33" s="113">
        <v>19320</v>
      </c>
      <c r="O33" s="114">
        <v>5730710682</v>
      </c>
      <c r="P33" s="113">
        <v>19320</v>
      </c>
      <c r="Q33" s="165">
        <v>0</v>
      </c>
      <c r="R33" s="165">
        <v>0</v>
      </c>
      <c r="S33" s="113">
        <v>0</v>
      </c>
      <c r="T33" s="116"/>
      <c r="U33" s="117">
        <v>1300</v>
      </c>
      <c r="V33" s="116">
        <v>0</v>
      </c>
      <c r="W33" s="113">
        <v>0</v>
      </c>
      <c r="X33" s="113">
        <v>0</v>
      </c>
      <c r="Y33" s="113">
        <v>0</v>
      </c>
      <c r="Z33" s="118"/>
      <c r="AA33" s="119">
        <v>20620</v>
      </c>
      <c r="AB33" s="113">
        <v>0</v>
      </c>
      <c r="AC33" s="113"/>
      <c r="AD33" s="113"/>
      <c r="AE33" s="167">
        <v>618.6</v>
      </c>
      <c r="AF33" s="113"/>
      <c r="AG33" s="120"/>
      <c r="AH33" s="113"/>
      <c r="AI33" s="121"/>
      <c r="AJ33" s="113"/>
      <c r="AK33" s="121"/>
      <c r="AL33" s="121"/>
      <c r="AM33" s="121"/>
      <c r="AN33" s="121"/>
      <c r="AO33" s="113"/>
      <c r="AP33" s="113"/>
      <c r="AQ33" s="113"/>
      <c r="AR33" s="122"/>
      <c r="AS33" s="123"/>
      <c r="AT33" s="113"/>
      <c r="AU33" s="113"/>
      <c r="AV33" s="124"/>
      <c r="AW33" s="125"/>
      <c r="AX33" s="121"/>
      <c r="AY33" s="126"/>
      <c r="AZ33" s="113"/>
      <c r="BA33" s="127">
        <v>1053</v>
      </c>
      <c r="BB33" s="128">
        <v>0</v>
      </c>
      <c r="BC33" s="129"/>
      <c r="BD33" s="129"/>
      <c r="BE33" s="130"/>
      <c r="BF33" s="130"/>
      <c r="BG33" s="130"/>
      <c r="BH33" s="131"/>
      <c r="BI33" s="131"/>
      <c r="BJ33" s="131"/>
      <c r="BK33" s="132"/>
      <c r="BL33" s="132"/>
      <c r="BM33" s="133"/>
      <c r="BN33" s="134"/>
      <c r="BO33" s="134"/>
      <c r="BP33" s="135"/>
      <c r="BQ33" s="136"/>
      <c r="BR33" s="137"/>
      <c r="BS33" s="138"/>
      <c r="BT33" s="138"/>
      <c r="BU33" s="133"/>
      <c r="BV33" s="139"/>
      <c r="BW33" s="134"/>
      <c r="BX33" s="134"/>
      <c r="BY33" s="140"/>
      <c r="BZ33" s="141"/>
      <c r="CA33" s="141"/>
      <c r="CB33" s="224"/>
      <c r="CC33" s="119">
        <v>1671.6</v>
      </c>
      <c r="CD33" s="119">
        <v>18948.400000000001</v>
      </c>
      <c r="CE33" s="142"/>
      <c r="CF33" s="143" t="s">
        <v>773</v>
      </c>
      <c r="CG33" s="144">
        <v>1041</v>
      </c>
      <c r="CH33" s="145" t="s">
        <v>3413</v>
      </c>
      <c r="CI33" s="187" t="s">
        <v>3406</v>
      </c>
    </row>
    <row r="34" spans="1:87" ht="27" customHeight="1">
      <c r="A34" s="157" t="s">
        <v>4181</v>
      </c>
      <c r="B34" s="155"/>
      <c r="C34" s="148" t="s">
        <v>746</v>
      </c>
      <c r="D34" s="148"/>
      <c r="E34" s="149"/>
      <c r="F34" s="148" t="s">
        <v>4142</v>
      </c>
      <c r="G34" s="148" t="s">
        <v>2208</v>
      </c>
      <c r="H34" s="150" t="s">
        <v>905</v>
      </c>
      <c r="I34" s="148">
        <v>17890</v>
      </c>
      <c r="J34" s="149" t="s">
        <v>2382</v>
      </c>
      <c r="K34" s="148"/>
      <c r="L34" s="148"/>
      <c r="M34" s="148"/>
      <c r="N34" s="148">
        <v>17890</v>
      </c>
      <c r="O34" s="148">
        <v>6070698320</v>
      </c>
      <c r="P34" s="148">
        <v>17890</v>
      </c>
      <c r="Q34" s="151">
        <v>0</v>
      </c>
      <c r="R34" s="151">
        <v>0</v>
      </c>
      <c r="S34" s="118">
        <v>0</v>
      </c>
      <c r="T34" s="148"/>
      <c r="U34" s="148">
        <v>1020</v>
      </c>
      <c r="V34" s="148">
        <v>0</v>
      </c>
      <c r="W34" s="148">
        <v>0</v>
      </c>
      <c r="X34" s="148">
        <v>0</v>
      </c>
      <c r="Y34" s="148">
        <v>0</v>
      </c>
      <c r="Z34" s="148"/>
      <c r="AA34" s="148">
        <v>18910</v>
      </c>
      <c r="AB34" s="148">
        <v>0</v>
      </c>
      <c r="AC34" s="148"/>
      <c r="AD34" s="148"/>
      <c r="AE34" s="148">
        <v>567.29999999999995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567.29999999999995</v>
      </c>
      <c r="CD34" s="148">
        <v>18342.7</v>
      </c>
      <c r="CG34" s="144">
        <v>1395</v>
      </c>
      <c r="CH34" s="157" t="s">
        <v>4181</v>
      </c>
      <c r="CI34" s="158" t="s">
        <v>4142</v>
      </c>
    </row>
    <row r="35" spans="1:87" ht="27.75" customHeight="1">
      <c r="A35" s="157" t="s">
        <v>4206</v>
      </c>
      <c r="B35" s="155"/>
      <c r="C35" s="148" t="s">
        <v>285</v>
      </c>
      <c r="D35" s="148"/>
      <c r="E35" s="149"/>
      <c r="F35" s="148" t="s">
        <v>4167</v>
      </c>
      <c r="G35" s="148" t="s">
        <v>2337</v>
      </c>
      <c r="H35" s="150" t="s">
        <v>905</v>
      </c>
      <c r="I35" s="148">
        <v>17890</v>
      </c>
      <c r="J35" s="149" t="s">
        <v>2382</v>
      </c>
      <c r="K35" s="148"/>
      <c r="L35" s="148"/>
      <c r="M35" s="148"/>
      <c r="N35" s="148">
        <v>17890</v>
      </c>
      <c r="O35" s="148">
        <v>9866950921</v>
      </c>
      <c r="P35" s="148">
        <v>17890</v>
      </c>
      <c r="Q35" s="151">
        <v>0</v>
      </c>
      <c r="R35" s="151">
        <v>0</v>
      </c>
      <c r="S35" s="118">
        <v>0</v>
      </c>
      <c r="T35" s="148"/>
      <c r="U35" s="148">
        <v>1020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18910</v>
      </c>
      <c r="AB35" s="148">
        <v>0</v>
      </c>
      <c r="AC35" s="148"/>
      <c r="AD35" s="148"/>
      <c r="AE35" s="148">
        <v>567.29999999999995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567.29999999999995</v>
      </c>
      <c r="CD35" s="148">
        <v>18342.7</v>
      </c>
      <c r="CG35" s="144">
        <v>1420</v>
      </c>
      <c r="CH35" s="157" t="s">
        <v>4206</v>
      </c>
      <c r="CI35" s="158" t="s">
        <v>4167</v>
      </c>
    </row>
    <row r="36" spans="1:87" ht="27" customHeight="1">
      <c r="A36" s="145" t="s">
        <v>2076</v>
      </c>
      <c r="B36" s="103"/>
      <c r="C36" s="104" t="s">
        <v>635</v>
      </c>
      <c r="D36" s="105">
        <v>1</v>
      </c>
      <c r="E36" s="159">
        <v>6962</v>
      </c>
      <c r="F36" s="160" t="s">
        <v>3005</v>
      </c>
      <c r="G36" s="161" t="s">
        <v>2286</v>
      </c>
      <c r="H36" s="162" t="s">
        <v>674</v>
      </c>
      <c r="I36" s="110">
        <v>24790</v>
      </c>
      <c r="J36" s="111" t="s">
        <v>2381</v>
      </c>
      <c r="K36" s="163"/>
      <c r="L36" s="163"/>
      <c r="M36" s="163"/>
      <c r="N36" s="119">
        <v>24790</v>
      </c>
      <c r="O36" s="164">
        <v>5730508050</v>
      </c>
      <c r="P36" s="119">
        <v>24790</v>
      </c>
      <c r="Q36" s="165">
        <v>0</v>
      </c>
      <c r="R36" s="165">
        <v>0</v>
      </c>
      <c r="S36" s="113">
        <v>0</v>
      </c>
      <c r="T36" s="116"/>
      <c r="U36" s="166">
        <v>1340</v>
      </c>
      <c r="V36" s="116">
        <v>0</v>
      </c>
      <c r="W36" s="119">
        <v>0</v>
      </c>
      <c r="X36" s="119">
        <v>0</v>
      </c>
      <c r="Y36" s="119">
        <v>0</v>
      </c>
      <c r="Z36" s="119"/>
      <c r="AA36" s="119">
        <v>26130</v>
      </c>
      <c r="AB36" s="119">
        <v>0</v>
      </c>
      <c r="AC36" s="119"/>
      <c r="AD36" s="113"/>
      <c r="AE36" s="167">
        <v>1306.5</v>
      </c>
      <c r="AF36" s="113"/>
      <c r="AG36" s="120">
        <v>808</v>
      </c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220"/>
      <c r="AT36" s="119">
        <v>1447.0800000000002</v>
      </c>
      <c r="AU36" s="119"/>
      <c r="AV36" s="120"/>
      <c r="AW36" s="172"/>
      <c r="AX36" s="173"/>
      <c r="AY36" s="174">
        <v>100</v>
      </c>
      <c r="AZ36" s="119"/>
      <c r="BA36" s="222">
        <v>0</v>
      </c>
      <c r="BB36" s="128">
        <v>11570</v>
      </c>
      <c r="BC36" s="223"/>
      <c r="BD36" s="223"/>
      <c r="BE36" s="177"/>
      <c r="BF36" s="177"/>
      <c r="BG36" s="177"/>
      <c r="BH36" s="207"/>
      <c r="BI36" s="178"/>
      <c r="BJ36" s="178"/>
      <c r="BK36" s="191"/>
      <c r="BL36" s="191"/>
      <c r="BM36" s="139"/>
      <c r="BN36" s="134"/>
      <c r="BO36" s="134"/>
      <c r="BP36" s="134"/>
      <c r="BQ36" s="182"/>
      <c r="BR36" s="183"/>
      <c r="BS36" s="184"/>
      <c r="BT36" s="184"/>
      <c r="BU36" s="139"/>
      <c r="BV36" s="139"/>
      <c r="BW36" s="134"/>
      <c r="BX36" s="134"/>
      <c r="BY36" s="223"/>
      <c r="BZ36" s="141"/>
      <c r="CA36" s="141"/>
      <c r="CB36" s="118"/>
      <c r="CC36" s="119">
        <v>15231.58</v>
      </c>
      <c r="CD36" s="119">
        <v>10898.42</v>
      </c>
      <c r="CE36" s="142"/>
      <c r="CF36" s="143" t="s">
        <v>809</v>
      </c>
      <c r="CG36" s="144">
        <v>614</v>
      </c>
      <c r="CH36" s="145" t="s">
        <v>2076</v>
      </c>
      <c r="CI36" s="146" t="s">
        <v>3005</v>
      </c>
    </row>
    <row r="37" spans="1:87" ht="27" customHeight="1">
      <c r="A37" s="145" t="s">
        <v>1955</v>
      </c>
      <c r="B37" s="103"/>
      <c r="C37" s="104" t="s">
        <v>746</v>
      </c>
      <c r="D37" s="105">
        <v>1</v>
      </c>
      <c r="E37" s="250"/>
      <c r="F37" s="215" t="s">
        <v>2952</v>
      </c>
      <c r="G37" s="251" t="s">
        <v>2208</v>
      </c>
      <c r="H37" s="255" t="s">
        <v>674</v>
      </c>
      <c r="I37" s="241">
        <v>27110</v>
      </c>
      <c r="J37" s="289" t="s">
        <v>2379</v>
      </c>
      <c r="K37" s="163"/>
      <c r="L37" s="163"/>
      <c r="M37" s="163"/>
      <c r="N37" s="119">
        <v>27110</v>
      </c>
      <c r="O37" s="164">
        <v>9866921980</v>
      </c>
      <c r="P37" s="119">
        <v>27110</v>
      </c>
      <c r="Q37" s="165">
        <v>3500</v>
      </c>
      <c r="R37" s="165">
        <v>0</v>
      </c>
      <c r="S37" s="113">
        <v>0</v>
      </c>
      <c r="T37" s="116"/>
      <c r="U37" s="166">
        <v>1760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32370</v>
      </c>
      <c r="AB37" s="119">
        <v>283.52999999999997</v>
      </c>
      <c r="AC37" s="119"/>
      <c r="AD37" s="113"/>
      <c r="AE37" s="167">
        <v>866.1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821</v>
      </c>
      <c r="BB37" s="128">
        <v>1000</v>
      </c>
      <c r="BC37" s="176"/>
      <c r="BD37" s="176"/>
      <c r="BE37" s="177"/>
      <c r="BF37" s="177"/>
      <c r="BG37" s="177"/>
      <c r="BH37" s="178"/>
      <c r="BI37" s="184"/>
      <c r="BJ37" s="178"/>
      <c r="BK37" s="18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3"/>
      <c r="CC37" s="119">
        <v>2970.63</v>
      </c>
      <c r="CD37" s="119">
        <v>29399.37</v>
      </c>
      <c r="CE37" s="142"/>
      <c r="CF37" s="143" t="s">
        <v>258</v>
      </c>
      <c r="CG37" s="144">
        <v>528</v>
      </c>
      <c r="CH37" s="145" t="s">
        <v>1955</v>
      </c>
      <c r="CI37" s="146" t="s">
        <v>2952</v>
      </c>
    </row>
    <row r="38" spans="1:87" ht="27.75" customHeight="1">
      <c r="A38" s="145" t="s">
        <v>2523</v>
      </c>
      <c r="B38" s="103"/>
      <c r="C38" s="104" t="s">
        <v>285</v>
      </c>
      <c r="D38" s="105"/>
      <c r="E38" s="159"/>
      <c r="F38" s="160" t="s">
        <v>2524</v>
      </c>
      <c r="G38" s="161" t="s">
        <v>2305</v>
      </c>
      <c r="H38" s="272" t="s">
        <v>674</v>
      </c>
      <c r="I38" s="110">
        <v>20950</v>
      </c>
      <c r="J38" s="22" t="s">
        <v>2381</v>
      </c>
      <c r="K38" s="273"/>
      <c r="L38" s="273"/>
      <c r="M38" s="273"/>
      <c r="N38" s="113">
        <v>20950</v>
      </c>
      <c r="O38" s="274">
        <v>5730442904</v>
      </c>
      <c r="P38" s="119">
        <v>20950</v>
      </c>
      <c r="Q38" s="186">
        <v>0</v>
      </c>
      <c r="R38" s="186">
        <v>0</v>
      </c>
      <c r="S38" s="113">
        <v>0</v>
      </c>
      <c r="T38" s="116"/>
      <c r="U38" s="166">
        <v>1460</v>
      </c>
      <c r="V38" s="116">
        <v>0</v>
      </c>
      <c r="W38" s="116">
        <v>0</v>
      </c>
      <c r="X38" s="113">
        <v>0</v>
      </c>
      <c r="Y38" s="113">
        <v>0</v>
      </c>
      <c r="Z38" s="113"/>
      <c r="AA38" s="119">
        <v>22410</v>
      </c>
      <c r="AB38" s="113">
        <v>0</v>
      </c>
      <c r="AC38" s="113"/>
      <c r="AD38" s="113"/>
      <c r="AE38" s="167">
        <v>672.3</v>
      </c>
      <c r="AF38" s="113"/>
      <c r="AG38" s="120"/>
      <c r="AH38" s="120"/>
      <c r="AI38" s="168"/>
      <c r="AJ38" s="113"/>
      <c r="AK38" s="235"/>
      <c r="AL38" s="169"/>
      <c r="AM38" s="169"/>
      <c r="AN38" s="235"/>
      <c r="AO38" s="113"/>
      <c r="AP38" s="113"/>
      <c r="AQ38" s="113"/>
      <c r="AR38" s="243"/>
      <c r="AS38" s="220"/>
      <c r="AT38" s="113"/>
      <c r="AU38" s="113"/>
      <c r="AV38" s="120"/>
      <c r="AW38" s="339"/>
      <c r="AX38" s="260"/>
      <c r="AY38" s="174"/>
      <c r="AZ38" s="113"/>
      <c r="BA38" s="335">
        <v>0</v>
      </c>
      <c r="BB38" s="128">
        <v>0</v>
      </c>
      <c r="BC38" s="336"/>
      <c r="BD38" s="336"/>
      <c r="BE38" s="337"/>
      <c r="BF38" s="337"/>
      <c r="BG38" s="337"/>
      <c r="BH38" s="178"/>
      <c r="BI38" s="236"/>
      <c r="BJ38" s="236"/>
      <c r="BK38" s="180"/>
      <c r="BL38" s="180"/>
      <c r="BM38" s="261"/>
      <c r="BN38" s="134"/>
      <c r="BO38" s="134"/>
      <c r="BP38" s="282"/>
      <c r="BQ38" s="182"/>
      <c r="BR38" s="183"/>
      <c r="BS38" s="237"/>
      <c r="BT38" s="237"/>
      <c r="BU38" s="261"/>
      <c r="BV38" s="139"/>
      <c r="BW38" s="134"/>
      <c r="BX38" s="134"/>
      <c r="BY38" s="336"/>
      <c r="BZ38" s="141"/>
      <c r="CA38" s="141"/>
      <c r="CB38" s="224"/>
      <c r="CC38" s="119">
        <v>672.3</v>
      </c>
      <c r="CD38" s="119">
        <v>21737.7</v>
      </c>
      <c r="CE38" s="142"/>
      <c r="CF38" s="143" t="s">
        <v>389</v>
      </c>
      <c r="CG38" s="144">
        <v>795</v>
      </c>
      <c r="CH38" s="145" t="s">
        <v>2523</v>
      </c>
      <c r="CI38" s="146" t="s">
        <v>2524</v>
      </c>
    </row>
    <row r="39" spans="1:87" ht="27" customHeight="1">
      <c r="A39" s="145" t="s">
        <v>2030</v>
      </c>
      <c r="B39" s="103"/>
      <c r="C39" s="104" t="s">
        <v>746</v>
      </c>
      <c r="D39" s="105">
        <v>1</v>
      </c>
      <c r="E39" s="159"/>
      <c r="F39" s="160" t="s">
        <v>1984</v>
      </c>
      <c r="G39" s="161" t="s">
        <v>2180</v>
      </c>
      <c r="H39" s="162" t="s">
        <v>674</v>
      </c>
      <c r="I39" s="110">
        <v>25310</v>
      </c>
      <c r="J39" s="111" t="s">
        <v>2381</v>
      </c>
      <c r="K39" s="163"/>
      <c r="L39" s="163"/>
      <c r="M39" s="163"/>
      <c r="N39" s="119">
        <v>25310</v>
      </c>
      <c r="O39" s="164">
        <v>6070462297</v>
      </c>
      <c r="P39" s="119">
        <v>25310</v>
      </c>
      <c r="Q39" s="165">
        <v>0</v>
      </c>
      <c r="R39" s="165">
        <v>0</v>
      </c>
      <c r="S39" s="113">
        <v>0</v>
      </c>
      <c r="T39" s="116"/>
      <c r="U39" s="166">
        <v>1340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26650</v>
      </c>
      <c r="AB39" s="119">
        <v>0</v>
      </c>
      <c r="AC39" s="119"/>
      <c r="AD39" s="113"/>
      <c r="AE39" s="167">
        <v>799.5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585</v>
      </c>
      <c r="BB39" s="128">
        <v>0</v>
      </c>
      <c r="BC39" s="176"/>
      <c r="BD39" s="176"/>
      <c r="BE39" s="177"/>
      <c r="BF39" s="177"/>
      <c r="BG39" s="177"/>
      <c r="BH39" s="207"/>
      <c r="BI39" s="178"/>
      <c r="BJ39" s="178"/>
      <c r="BK39" s="179"/>
      <c r="BL39" s="180"/>
      <c r="BM39" s="189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224"/>
      <c r="CC39" s="119">
        <v>1384.5</v>
      </c>
      <c r="CD39" s="119">
        <v>25265.5</v>
      </c>
      <c r="CE39" s="142"/>
      <c r="CF39" s="143" t="s">
        <v>900</v>
      </c>
      <c r="CG39" s="144">
        <v>582</v>
      </c>
      <c r="CH39" s="145" t="s">
        <v>2030</v>
      </c>
      <c r="CI39" s="146" t="s">
        <v>1984</v>
      </c>
    </row>
    <row r="40" spans="1:87" ht="27" customHeight="1">
      <c r="A40" s="157" t="s">
        <v>3737</v>
      </c>
      <c r="B40" s="155"/>
      <c r="C40" s="148" t="s">
        <v>285</v>
      </c>
      <c r="D40" s="148"/>
      <c r="E40" s="149"/>
      <c r="F40" s="148" t="s">
        <v>3735</v>
      </c>
      <c r="G40" s="148" t="s">
        <v>2329</v>
      </c>
      <c r="H40" s="150" t="s">
        <v>905</v>
      </c>
      <c r="I40" s="148">
        <v>18980</v>
      </c>
      <c r="J40" s="149" t="s">
        <v>2382</v>
      </c>
      <c r="K40" s="148"/>
      <c r="L40" s="148"/>
      <c r="M40" s="148"/>
      <c r="N40" s="148">
        <v>18980</v>
      </c>
      <c r="O40" s="148">
        <v>6070644972</v>
      </c>
      <c r="P40" s="148">
        <v>18980</v>
      </c>
      <c r="Q40" s="151">
        <v>0</v>
      </c>
      <c r="R40" s="151">
        <v>0</v>
      </c>
      <c r="S40" s="118">
        <v>0</v>
      </c>
      <c r="T40" s="148"/>
      <c r="U40" s="148">
        <v>1120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20100</v>
      </c>
      <c r="AB40" s="148">
        <v>0</v>
      </c>
      <c r="AC40" s="148"/>
      <c r="AD40" s="148"/>
      <c r="AE40" s="148">
        <v>603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1249</v>
      </c>
      <c r="BB40" s="148">
        <v>1160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3012</v>
      </c>
      <c r="CD40" s="148">
        <v>17088</v>
      </c>
      <c r="CG40" s="144">
        <v>1196</v>
      </c>
      <c r="CH40" s="157" t="s">
        <v>3737</v>
      </c>
      <c r="CI40" s="158" t="s">
        <v>3735</v>
      </c>
    </row>
    <row r="41" spans="1:87" ht="27" customHeight="1">
      <c r="A41" s="157" t="s">
        <v>3848</v>
      </c>
      <c r="B41" s="155"/>
      <c r="C41" s="148" t="s">
        <v>285</v>
      </c>
      <c r="D41" s="148"/>
      <c r="E41" s="149"/>
      <c r="F41" s="148" t="s">
        <v>3804</v>
      </c>
      <c r="G41" s="148" t="s">
        <v>2317</v>
      </c>
      <c r="H41" s="150" t="s">
        <v>674</v>
      </c>
      <c r="I41" s="148">
        <v>22330</v>
      </c>
      <c r="J41" s="149" t="s">
        <v>2381</v>
      </c>
      <c r="K41" s="148"/>
      <c r="L41" s="148"/>
      <c r="M41" s="148"/>
      <c r="N41" s="148">
        <v>22330</v>
      </c>
      <c r="O41" s="148">
        <v>6280291065</v>
      </c>
      <c r="P41" s="148">
        <v>22330</v>
      </c>
      <c r="Q41" s="151">
        <v>0</v>
      </c>
      <c r="R41" s="151">
        <v>0</v>
      </c>
      <c r="S41" s="118">
        <v>0</v>
      </c>
      <c r="T41" s="148"/>
      <c r="U41" s="148">
        <v>1340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23670</v>
      </c>
      <c r="AB41" s="148">
        <v>0</v>
      </c>
      <c r="AC41" s="148"/>
      <c r="AD41" s="148"/>
      <c r="AE41" s="148">
        <v>710.1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1140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1850.1</v>
      </c>
      <c r="CD41" s="148">
        <v>21819.9</v>
      </c>
      <c r="CG41" s="144">
        <v>1234</v>
      </c>
      <c r="CH41" s="157" t="s">
        <v>3848</v>
      </c>
      <c r="CI41" s="158" t="s">
        <v>3804</v>
      </c>
    </row>
    <row r="42" spans="1:87" ht="27" customHeight="1">
      <c r="A42" s="157" t="s">
        <v>4189</v>
      </c>
      <c r="B42" s="155"/>
      <c r="C42" s="148" t="s">
        <v>580</v>
      </c>
      <c r="D42" s="148"/>
      <c r="E42" s="149"/>
      <c r="F42" s="148" t="s">
        <v>4150</v>
      </c>
      <c r="G42" s="148" t="s">
        <v>2265</v>
      </c>
      <c r="H42" s="150" t="s">
        <v>905</v>
      </c>
      <c r="I42" s="148">
        <v>17890</v>
      </c>
      <c r="J42" s="149" t="s">
        <v>2382</v>
      </c>
      <c r="K42" s="148"/>
      <c r="L42" s="148"/>
      <c r="M42" s="148"/>
      <c r="N42" s="148">
        <v>17890</v>
      </c>
      <c r="O42" s="148">
        <v>6080376628</v>
      </c>
      <c r="P42" s="148">
        <v>17890</v>
      </c>
      <c r="Q42" s="151">
        <v>0</v>
      </c>
      <c r="R42" s="151">
        <v>0</v>
      </c>
      <c r="S42" s="118">
        <v>0</v>
      </c>
      <c r="T42" s="148"/>
      <c r="U42" s="148">
        <v>1020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18910</v>
      </c>
      <c r="AB42" s="148">
        <v>0</v>
      </c>
      <c r="AC42" s="148"/>
      <c r="AD42" s="148"/>
      <c r="AE42" s="148">
        <v>567.29999999999995</v>
      </c>
      <c r="AF42" s="148"/>
      <c r="AG42" s="148">
        <v>808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1692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3067.3</v>
      </c>
      <c r="CD42" s="148">
        <v>15842.7</v>
      </c>
      <c r="CG42" s="144">
        <v>1403</v>
      </c>
      <c r="CH42" s="157" t="s">
        <v>4189</v>
      </c>
      <c r="CI42" s="158" t="s">
        <v>4150</v>
      </c>
    </row>
    <row r="43" spans="1:87" ht="27" customHeight="1">
      <c r="A43" s="145" t="s">
        <v>2676</v>
      </c>
      <c r="B43" s="147"/>
      <c r="C43" s="148" t="s">
        <v>580</v>
      </c>
      <c r="D43" s="105"/>
      <c r="E43" s="149"/>
      <c r="F43" s="148" t="s">
        <v>3247</v>
      </c>
      <c r="G43" s="148" t="s">
        <v>2259</v>
      </c>
      <c r="H43" s="150" t="s">
        <v>674</v>
      </c>
      <c r="I43" s="148">
        <v>20750</v>
      </c>
      <c r="J43" s="149" t="s">
        <v>2381</v>
      </c>
      <c r="K43" s="148"/>
      <c r="L43" s="148"/>
      <c r="M43" s="148"/>
      <c r="N43" s="148">
        <v>20750</v>
      </c>
      <c r="O43" s="148">
        <v>6797593662</v>
      </c>
      <c r="P43" s="148">
        <v>20750</v>
      </c>
      <c r="Q43" s="151">
        <v>0</v>
      </c>
      <c r="R43" s="151">
        <v>0</v>
      </c>
      <c r="S43" s="118">
        <v>0</v>
      </c>
      <c r="T43" s="116"/>
      <c r="U43" s="148">
        <v>1460</v>
      </c>
      <c r="V43" s="116">
        <v>0</v>
      </c>
      <c r="W43" s="148">
        <v>0</v>
      </c>
      <c r="X43" s="148">
        <v>0</v>
      </c>
      <c r="Y43" s="148">
        <v>0</v>
      </c>
      <c r="Z43" s="148"/>
      <c r="AA43" s="148">
        <v>22210</v>
      </c>
      <c r="AB43" s="148">
        <v>0</v>
      </c>
      <c r="AC43" s="148"/>
      <c r="AD43" s="148"/>
      <c r="AE43" s="148">
        <v>666.3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3480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4146.3</v>
      </c>
      <c r="CD43" s="148">
        <v>18063.7</v>
      </c>
      <c r="CE43" s="142"/>
      <c r="CF43" s="156"/>
      <c r="CG43" s="144">
        <v>941</v>
      </c>
      <c r="CH43" s="145" t="s">
        <v>2676</v>
      </c>
      <c r="CI43" s="146" t="s">
        <v>3247</v>
      </c>
    </row>
    <row r="44" spans="1:87" ht="27.75" customHeight="1">
      <c r="A44" s="157" t="s">
        <v>3859</v>
      </c>
      <c r="B44" s="155"/>
      <c r="C44" s="148" t="s">
        <v>285</v>
      </c>
      <c r="D44" s="148"/>
      <c r="E44" s="149"/>
      <c r="F44" s="148" t="s">
        <v>3816</v>
      </c>
      <c r="G44" s="148" t="s">
        <v>2332</v>
      </c>
      <c r="H44" s="150" t="s">
        <v>905</v>
      </c>
      <c r="I44" s="148">
        <v>18930</v>
      </c>
      <c r="J44" s="149" t="s">
        <v>2382</v>
      </c>
      <c r="K44" s="148"/>
      <c r="L44" s="148"/>
      <c r="M44" s="148"/>
      <c r="N44" s="148">
        <v>18930</v>
      </c>
      <c r="O44" s="148">
        <v>3470836892</v>
      </c>
      <c r="P44" s="148">
        <v>18930</v>
      </c>
      <c r="Q44" s="151">
        <v>0</v>
      </c>
      <c r="R44" s="151">
        <v>0</v>
      </c>
      <c r="S44" s="118">
        <v>0</v>
      </c>
      <c r="T44" s="148"/>
      <c r="U44" s="148">
        <v>1020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19950</v>
      </c>
      <c r="AB44" s="148">
        <v>0</v>
      </c>
      <c r="AC44" s="148"/>
      <c r="AD44" s="148"/>
      <c r="AE44" s="148">
        <v>598.5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1098.5</v>
      </c>
      <c r="CD44" s="148">
        <v>18851.5</v>
      </c>
      <c r="CG44" s="144">
        <v>1246</v>
      </c>
      <c r="CH44" s="157" t="s">
        <v>3859</v>
      </c>
      <c r="CI44" s="158" t="s">
        <v>3816</v>
      </c>
    </row>
    <row r="45" spans="1:87" ht="27" customHeight="1">
      <c r="A45" s="157" t="s">
        <v>3731</v>
      </c>
      <c r="B45" s="155"/>
      <c r="C45" s="148" t="s">
        <v>285</v>
      </c>
      <c r="D45" s="148"/>
      <c r="E45" s="149"/>
      <c r="F45" s="148" t="s">
        <v>3656</v>
      </c>
      <c r="G45" s="148" t="s">
        <v>2312</v>
      </c>
      <c r="H45" s="150" t="s">
        <v>905</v>
      </c>
      <c r="I45" s="148">
        <v>18970</v>
      </c>
      <c r="J45" s="149" t="s">
        <v>2382</v>
      </c>
      <c r="K45" s="148"/>
      <c r="L45" s="148"/>
      <c r="M45" s="148"/>
      <c r="N45" s="148">
        <v>18970</v>
      </c>
      <c r="O45" s="148">
        <v>9861667067</v>
      </c>
      <c r="P45" s="148">
        <v>18970</v>
      </c>
      <c r="Q45" s="151">
        <v>0</v>
      </c>
      <c r="R45" s="151">
        <v>0</v>
      </c>
      <c r="S45" s="118">
        <v>0</v>
      </c>
      <c r="T45" s="148"/>
      <c r="U45" s="148">
        <v>1020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19990</v>
      </c>
      <c r="AB45" s="148">
        <v>0</v>
      </c>
      <c r="AC45" s="148"/>
      <c r="AD45" s="148"/>
      <c r="AE45" s="148">
        <v>599.70000000000005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599.70000000000005</v>
      </c>
      <c r="CD45" s="148">
        <v>19390.3</v>
      </c>
      <c r="CG45" s="144">
        <v>1193</v>
      </c>
      <c r="CH45" s="157" t="s">
        <v>3731</v>
      </c>
      <c r="CI45" s="158" t="s">
        <v>3656</v>
      </c>
    </row>
    <row r="46" spans="1:87" ht="27.75" customHeight="1">
      <c r="A46" s="157" t="s">
        <v>4235</v>
      </c>
      <c r="B46" s="155"/>
      <c r="C46" s="148" t="s">
        <v>285</v>
      </c>
      <c r="D46" s="148"/>
      <c r="E46" s="149"/>
      <c r="F46" s="148" t="s">
        <v>4222</v>
      </c>
      <c r="G46" s="148" t="s">
        <v>2174</v>
      </c>
      <c r="H46" s="150" t="s">
        <v>905</v>
      </c>
      <c r="I46" s="148">
        <v>16560</v>
      </c>
      <c r="J46" s="149" t="s">
        <v>2382</v>
      </c>
      <c r="K46" s="148"/>
      <c r="L46" s="148"/>
      <c r="M46" s="148"/>
      <c r="N46" s="148">
        <v>16560</v>
      </c>
      <c r="O46" s="148">
        <v>6020511642</v>
      </c>
      <c r="P46" s="148">
        <v>16560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16560</v>
      </c>
      <c r="AB46" s="148">
        <v>0</v>
      </c>
      <c r="AC46" s="148"/>
      <c r="AD46" s="148"/>
      <c r="AE46" s="148">
        <v>496.8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496.8</v>
      </c>
      <c r="CD46" s="148">
        <v>16063.2</v>
      </c>
      <c r="CG46" s="144">
        <v>1433</v>
      </c>
      <c r="CH46" s="157" t="s">
        <v>4235</v>
      </c>
      <c r="CI46" s="158" t="s">
        <v>4222</v>
      </c>
    </row>
    <row r="47" spans="1:87" ht="27" customHeight="1">
      <c r="A47" s="157" t="s">
        <v>3948</v>
      </c>
      <c r="B47" s="155"/>
      <c r="C47" s="148" t="s">
        <v>635</v>
      </c>
      <c r="D47" s="148"/>
      <c r="E47" s="149"/>
      <c r="F47" s="148" t="s">
        <v>3933</v>
      </c>
      <c r="G47" s="148" t="s">
        <v>2300</v>
      </c>
      <c r="H47" s="150" t="s">
        <v>905</v>
      </c>
      <c r="I47" s="148">
        <v>17640</v>
      </c>
      <c r="J47" s="149" t="s">
        <v>2382</v>
      </c>
      <c r="K47" s="148"/>
      <c r="L47" s="148"/>
      <c r="M47" s="148"/>
      <c r="N47" s="148">
        <v>17640</v>
      </c>
      <c r="O47" s="148">
        <v>6706042420</v>
      </c>
      <c r="P47" s="148">
        <v>17640</v>
      </c>
      <c r="Q47" s="151">
        <v>0</v>
      </c>
      <c r="R47" s="151">
        <v>0</v>
      </c>
      <c r="S47" s="118">
        <v>0</v>
      </c>
      <c r="T47" s="148"/>
      <c r="U47" s="148">
        <v>1020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18660</v>
      </c>
      <c r="AB47" s="148">
        <v>0</v>
      </c>
      <c r="AC47" s="148"/>
      <c r="AD47" s="148"/>
      <c r="AE47" s="148">
        <v>559.79999999999995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559.79999999999995</v>
      </c>
      <c r="CD47" s="148">
        <v>18100.2</v>
      </c>
      <c r="CG47" s="144">
        <v>1302</v>
      </c>
      <c r="CH47" s="157" t="s">
        <v>3948</v>
      </c>
      <c r="CI47" s="158" t="s">
        <v>3933</v>
      </c>
    </row>
    <row r="48" spans="1:87" ht="27.75" customHeight="1">
      <c r="A48" s="157" t="s">
        <v>3728</v>
      </c>
      <c r="B48" s="155"/>
      <c r="C48" s="148" t="s">
        <v>580</v>
      </c>
      <c r="D48" s="148"/>
      <c r="E48" s="149"/>
      <c r="F48" s="148" t="s">
        <v>3653</v>
      </c>
      <c r="G48" s="148" t="s">
        <v>2260</v>
      </c>
      <c r="H48" s="150" t="s">
        <v>905</v>
      </c>
      <c r="I48" s="148">
        <v>18150</v>
      </c>
      <c r="J48" s="149" t="s">
        <v>2382</v>
      </c>
      <c r="K48" s="148"/>
      <c r="L48" s="148"/>
      <c r="M48" s="148"/>
      <c r="N48" s="148">
        <v>18150</v>
      </c>
      <c r="O48" s="148">
        <v>6629205758</v>
      </c>
      <c r="P48" s="148">
        <v>18150</v>
      </c>
      <c r="Q48" s="151">
        <v>0</v>
      </c>
      <c r="R48" s="151">
        <v>0</v>
      </c>
      <c r="S48" s="118">
        <v>0</v>
      </c>
      <c r="T48" s="148"/>
      <c r="U48" s="148">
        <v>1020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19170</v>
      </c>
      <c r="AB48" s="148">
        <v>0</v>
      </c>
      <c r="AC48" s="148"/>
      <c r="AD48" s="148"/>
      <c r="AE48" s="148">
        <v>575.1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575.1</v>
      </c>
      <c r="CD48" s="148">
        <v>18594.900000000001</v>
      </c>
      <c r="CF48" s="156"/>
      <c r="CG48" s="144">
        <v>1190</v>
      </c>
      <c r="CH48" s="157" t="s">
        <v>3728</v>
      </c>
      <c r="CI48" s="158" t="s">
        <v>3653</v>
      </c>
    </row>
    <row r="49" spans="1:87" ht="27" customHeight="1">
      <c r="A49" s="157" t="s">
        <v>4191</v>
      </c>
      <c r="B49" s="155"/>
      <c r="C49" s="148" t="s">
        <v>580</v>
      </c>
      <c r="D49" s="148"/>
      <c r="E49" s="149"/>
      <c r="F49" s="148" t="s">
        <v>4152</v>
      </c>
      <c r="G49" s="148" t="s">
        <v>2253</v>
      </c>
      <c r="H49" s="150" t="s">
        <v>905</v>
      </c>
      <c r="I49" s="148">
        <v>17070</v>
      </c>
      <c r="J49" s="149" t="s">
        <v>2382</v>
      </c>
      <c r="K49" s="148"/>
      <c r="L49" s="148"/>
      <c r="M49" s="148"/>
      <c r="N49" s="148">
        <v>17070</v>
      </c>
      <c r="O49" s="148">
        <v>6624049138</v>
      </c>
      <c r="P49" s="148">
        <v>17070</v>
      </c>
      <c r="Q49" s="151">
        <v>0</v>
      </c>
      <c r="R49" s="151">
        <v>0</v>
      </c>
      <c r="S49" s="118">
        <v>0</v>
      </c>
      <c r="T49" s="148"/>
      <c r="U49" s="148">
        <v>1020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18090</v>
      </c>
      <c r="AB49" s="148">
        <v>0</v>
      </c>
      <c r="AC49" s="148"/>
      <c r="AD49" s="148"/>
      <c r="AE49" s="148">
        <v>542.70000000000005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542.70000000000005</v>
      </c>
      <c r="CD49" s="148">
        <v>17547.3</v>
      </c>
      <c r="CG49" s="144">
        <v>1405</v>
      </c>
      <c r="CH49" s="157" t="s">
        <v>4191</v>
      </c>
      <c r="CI49" s="158" t="s">
        <v>4152</v>
      </c>
    </row>
    <row r="50" spans="1:87" ht="27" customHeight="1">
      <c r="A50" s="145" t="s">
        <v>3318</v>
      </c>
      <c r="B50" s="103"/>
      <c r="C50" s="104" t="s">
        <v>635</v>
      </c>
      <c r="D50" s="105"/>
      <c r="E50" s="159"/>
      <c r="F50" s="160" t="s">
        <v>3315</v>
      </c>
      <c r="G50" s="161" t="s">
        <v>2276</v>
      </c>
      <c r="H50" s="162" t="s">
        <v>674</v>
      </c>
      <c r="I50" s="110">
        <v>20230</v>
      </c>
      <c r="J50" s="111" t="s">
        <v>2381</v>
      </c>
      <c r="K50" s="163"/>
      <c r="L50" s="163"/>
      <c r="M50" s="163"/>
      <c r="N50" s="119">
        <v>20230</v>
      </c>
      <c r="O50" s="164">
        <v>9897787216</v>
      </c>
      <c r="P50" s="119">
        <v>20230</v>
      </c>
      <c r="Q50" s="165">
        <v>0</v>
      </c>
      <c r="R50" s="165">
        <v>0</v>
      </c>
      <c r="S50" s="113">
        <v>0</v>
      </c>
      <c r="T50" s="116"/>
      <c r="U50" s="166">
        <v>1340</v>
      </c>
      <c r="V50" s="116">
        <v>0</v>
      </c>
      <c r="W50" s="116">
        <v>0</v>
      </c>
      <c r="X50" s="119">
        <v>0</v>
      </c>
      <c r="Y50" s="119">
        <v>0</v>
      </c>
      <c r="Z50" s="119"/>
      <c r="AA50" s="119">
        <v>21570</v>
      </c>
      <c r="AB50" s="119">
        <v>0</v>
      </c>
      <c r="AC50" s="119"/>
      <c r="AD50" s="113"/>
      <c r="AE50" s="167">
        <v>647.1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/>
      <c r="AY50" s="174">
        <v>100</v>
      </c>
      <c r="AZ50" s="119"/>
      <c r="BA50" s="175">
        <v>0</v>
      </c>
      <c r="BB50" s="128">
        <v>5270</v>
      </c>
      <c r="BC50" s="176"/>
      <c r="BD50" s="176"/>
      <c r="BE50" s="177"/>
      <c r="BF50" s="177"/>
      <c r="BG50" s="177"/>
      <c r="BH50" s="131"/>
      <c r="BI50" s="178"/>
      <c r="BJ50" s="178"/>
      <c r="BK50" s="179"/>
      <c r="BL50" s="180"/>
      <c r="BM50" s="181"/>
      <c r="BN50" s="134"/>
      <c r="BO50" s="134"/>
      <c r="BP50" s="134"/>
      <c r="BQ50" s="182"/>
      <c r="BR50" s="183"/>
      <c r="BS50" s="178"/>
      <c r="BT50" s="178"/>
      <c r="BU50" s="181"/>
      <c r="BV50" s="139"/>
      <c r="BW50" s="134"/>
      <c r="BX50" s="134"/>
      <c r="BY50" s="176"/>
      <c r="BZ50" s="141"/>
      <c r="CA50" s="141"/>
      <c r="CB50" s="113"/>
      <c r="CC50" s="119">
        <v>6017.1</v>
      </c>
      <c r="CD50" s="119">
        <v>15552.9</v>
      </c>
      <c r="CE50" s="142"/>
      <c r="CF50" s="143" t="s">
        <v>253</v>
      </c>
      <c r="CG50" s="144">
        <v>1006</v>
      </c>
      <c r="CH50" s="145" t="s">
        <v>3318</v>
      </c>
      <c r="CI50" s="146" t="s">
        <v>3315</v>
      </c>
    </row>
    <row r="51" spans="1:87" ht="27" customHeight="1">
      <c r="A51" s="145" t="s">
        <v>1877</v>
      </c>
      <c r="B51" s="103"/>
      <c r="C51" s="104" t="s">
        <v>635</v>
      </c>
      <c r="D51" s="105">
        <v>1</v>
      </c>
      <c r="E51" s="159">
        <v>2419</v>
      </c>
      <c r="F51" s="160" t="s">
        <v>1878</v>
      </c>
      <c r="G51" s="161" t="s">
        <v>2297</v>
      </c>
      <c r="H51" s="162" t="s">
        <v>674</v>
      </c>
      <c r="I51" s="110">
        <v>29640</v>
      </c>
      <c r="J51" s="111" t="s">
        <v>2381</v>
      </c>
      <c r="K51" s="163"/>
      <c r="L51" s="163"/>
      <c r="M51" s="163"/>
      <c r="N51" s="119">
        <v>29640</v>
      </c>
      <c r="O51" s="164">
        <v>5730396600</v>
      </c>
      <c r="P51" s="119">
        <v>29640</v>
      </c>
      <c r="Q51" s="165">
        <v>0</v>
      </c>
      <c r="R51" s="165">
        <v>0</v>
      </c>
      <c r="S51" s="113">
        <v>0</v>
      </c>
      <c r="T51" s="116"/>
      <c r="U51" s="166">
        <v>1900</v>
      </c>
      <c r="V51" s="116">
        <v>0</v>
      </c>
      <c r="W51" s="116">
        <v>0</v>
      </c>
      <c r="X51" s="119">
        <v>0</v>
      </c>
      <c r="Y51" s="119">
        <v>0</v>
      </c>
      <c r="Z51" s="119"/>
      <c r="AA51" s="119">
        <v>31540</v>
      </c>
      <c r="AB51" s="119">
        <v>238.02</v>
      </c>
      <c r="AC51" s="119"/>
      <c r="AD51" s="113"/>
      <c r="AE51" s="167">
        <v>946.2</v>
      </c>
      <c r="AF51" s="113"/>
      <c r="AG51" s="120"/>
      <c r="AH51" s="120"/>
      <c r="AI51" s="168"/>
      <c r="AJ51" s="119"/>
      <c r="AK51" s="169"/>
      <c r="AL51" s="169"/>
      <c r="AM51" s="169"/>
      <c r="AN51" s="169"/>
      <c r="AO51" s="119"/>
      <c r="AP51" s="119"/>
      <c r="AQ51" s="119"/>
      <c r="AR51" s="170"/>
      <c r="AS51" s="171"/>
      <c r="AT51" s="119">
        <v>0</v>
      </c>
      <c r="AU51" s="119"/>
      <c r="AV51" s="120"/>
      <c r="AW51" s="172"/>
      <c r="AX51" s="173"/>
      <c r="AY51" s="174">
        <v>2275</v>
      </c>
      <c r="AZ51" s="119"/>
      <c r="BA51" s="175">
        <v>500</v>
      </c>
      <c r="BB51" s="128">
        <v>16211.86</v>
      </c>
      <c r="BC51" s="176"/>
      <c r="BD51" s="176"/>
      <c r="BE51" s="177"/>
      <c r="BF51" s="177"/>
      <c r="BG51" s="177"/>
      <c r="BH51" s="178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20171.080000000002</v>
      </c>
      <c r="CD51" s="119">
        <v>11368.92</v>
      </c>
      <c r="CE51" s="142"/>
      <c r="CF51" s="143" t="s">
        <v>1044</v>
      </c>
      <c r="CG51" s="144">
        <v>316</v>
      </c>
      <c r="CH51" s="145" t="s">
        <v>1877</v>
      </c>
      <c r="CI51" s="146" t="s">
        <v>1878</v>
      </c>
    </row>
    <row r="52" spans="1:87" ht="27" customHeight="1">
      <c r="A52" s="145" t="s">
        <v>3681</v>
      </c>
      <c r="B52" s="147"/>
      <c r="C52" s="148" t="s">
        <v>285</v>
      </c>
      <c r="D52" s="105"/>
      <c r="E52" s="149"/>
      <c r="F52" s="148" t="s">
        <v>3607</v>
      </c>
      <c r="G52" s="148" t="s">
        <v>2310</v>
      </c>
      <c r="H52" s="150" t="s">
        <v>905</v>
      </c>
      <c r="I52" s="148">
        <v>18930</v>
      </c>
      <c r="J52" s="149" t="s">
        <v>2382</v>
      </c>
      <c r="K52" s="148"/>
      <c r="L52" s="148"/>
      <c r="M52" s="148"/>
      <c r="N52" s="148">
        <v>18930</v>
      </c>
      <c r="O52" s="148">
        <v>6050611572</v>
      </c>
      <c r="P52" s="148">
        <v>18930</v>
      </c>
      <c r="Q52" s="151">
        <v>0</v>
      </c>
      <c r="R52" s="151">
        <v>0</v>
      </c>
      <c r="S52" s="118">
        <v>0</v>
      </c>
      <c r="T52" s="116"/>
      <c r="U52" s="148">
        <v>1020</v>
      </c>
      <c r="V52" s="116">
        <v>0</v>
      </c>
      <c r="W52" s="148">
        <v>0</v>
      </c>
      <c r="X52" s="148">
        <v>0</v>
      </c>
      <c r="Y52" s="148">
        <v>0</v>
      </c>
      <c r="Z52" s="148"/>
      <c r="AA52" s="148">
        <v>19950</v>
      </c>
      <c r="AB52" s="148">
        <v>0</v>
      </c>
      <c r="AC52" s="148"/>
      <c r="AD52" s="148"/>
      <c r="AE52" s="148">
        <v>598.5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1620</v>
      </c>
      <c r="BB52" s="148">
        <v>8100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10318.5</v>
      </c>
      <c r="CD52" s="148">
        <v>9631.5</v>
      </c>
      <c r="CF52" s="156"/>
      <c r="CG52" s="144">
        <v>1143</v>
      </c>
      <c r="CH52" s="145" t="s">
        <v>3681</v>
      </c>
      <c r="CI52" s="187" t="s">
        <v>3607</v>
      </c>
    </row>
    <row r="53" spans="1:87" ht="27" customHeight="1">
      <c r="A53" s="145" t="s">
        <v>3674</v>
      </c>
      <c r="B53" s="103"/>
      <c r="C53" s="104" t="s">
        <v>580</v>
      </c>
      <c r="D53" s="105"/>
      <c r="E53" s="159"/>
      <c r="F53" s="160" t="s">
        <v>3601</v>
      </c>
      <c r="G53" s="161" t="s">
        <v>2250</v>
      </c>
      <c r="H53" s="162" t="s">
        <v>905</v>
      </c>
      <c r="I53" s="110">
        <v>19010</v>
      </c>
      <c r="J53" s="111" t="s">
        <v>2382</v>
      </c>
      <c r="K53" s="163"/>
      <c r="L53" s="163"/>
      <c r="M53" s="163"/>
      <c r="N53" s="119">
        <v>19010</v>
      </c>
      <c r="O53" s="164">
        <v>6611658858</v>
      </c>
      <c r="P53" s="119">
        <v>19010</v>
      </c>
      <c r="Q53" s="165">
        <v>0</v>
      </c>
      <c r="R53" s="165">
        <v>0</v>
      </c>
      <c r="S53" s="113">
        <v>0</v>
      </c>
      <c r="T53" s="116"/>
      <c r="U53" s="166">
        <v>1020</v>
      </c>
      <c r="V53" s="116">
        <v>0</v>
      </c>
      <c r="W53" s="116">
        <v>0</v>
      </c>
      <c r="X53" s="119">
        <v>0</v>
      </c>
      <c r="Y53" s="119">
        <v>0</v>
      </c>
      <c r="Z53" s="119"/>
      <c r="AA53" s="119">
        <v>20030</v>
      </c>
      <c r="AB53" s="119">
        <v>0</v>
      </c>
      <c r="AC53" s="119"/>
      <c r="AD53" s="113"/>
      <c r="AE53" s="167">
        <v>600.9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780</v>
      </c>
      <c r="BB53" s="128">
        <v>5370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8"/>
      <c r="CC53" s="119">
        <v>6750.9</v>
      </c>
      <c r="CD53" s="119">
        <v>13279.1</v>
      </c>
      <c r="CE53" s="142"/>
      <c r="CF53" s="143" t="s">
        <v>282</v>
      </c>
      <c r="CG53" s="144">
        <v>1136</v>
      </c>
      <c r="CH53" s="145" t="s">
        <v>3674</v>
      </c>
      <c r="CI53" s="187" t="s">
        <v>3601</v>
      </c>
    </row>
    <row r="54" spans="1:87" ht="27" customHeight="1">
      <c r="A54" s="145" t="s">
        <v>3363</v>
      </c>
      <c r="B54" s="103"/>
      <c r="C54" s="104" t="s">
        <v>580</v>
      </c>
      <c r="D54" s="105"/>
      <c r="E54" s="159"/>
      <c r="F54" s="160" t="s">
        <v>3330</v>
      </c>
      <c r="G54" s="161" t="s">
        <v>2343</v>
      </c>
      <c r="H54" s="162" t="s">
        <v>674</v>
      </c>
      <c r="I54" s="110">
        <v>20240</v>
      </c>
      <c r="J54" s="252" t="s">
        <v>2381</v>
      </c>
      <c r="K54" s="163"/>
      <c r="L54" s="163"/>
      <c r="M54" s="163"/>
      <c r="N54" s="119">
        <v>20240</v>
      </c>
      <c r="O54" s="164">
        <v>6620731015</v>
      </c>
      <c r="P54" s="119">
        <v>20240</v>
      </c>
      <c r="Q54" s="165">
        <v>0</v>
      </c>
      <c r="R54" s="165">
        <v>0</v>
      </c>
      <c r="S54" s="113">
        <v>0</v>
      </c>
      <c r="T54" s="116"/>
      <c r="U54" s="166">
        <v>1340</v>
      </c>
      <c r="V54" s="116">
        <v>0</v>
      </c>
      <c r="W54" s="119">
        <v>0</v>
      </c>
      <c r="X54" s="119">
        <v>0</v>
      </c>
      <c r="Y54" s="119">
        <v>0</v>
      </c>
      <c r="Z54" s="119"/>
      <c r="AA54" s="119">
        <v>21580</v>
      </c>
      <c r="AB54" s="119">
        <v>0</v>
      </c>
      <c r="AC54" s="119"/>
      <c r="AD54" s="113"/>
      <c r="AE54" s="167">
        <v>647.4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751</v>
      </c>
      <c r="BB54" s="128">
        <v>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1398.4</v>
      </c>
      <c r="CD54" s="119">
        <v>20181.599999999999</v>
      </c>
      <c r="CE54" s="142"/>
      <c r="CF54" s="143" t="s">
        <v>663</v>
      </c>
      <c r="CG54" s="144">
        <v>1018</v>
      </c>
      <c r="CH54" s="145" t="s">
        <v>3363</v>
      </c>
      <c r="CI54" s="187" t="s">
        <v>3364</v>
      </c>
    </row>
    <row r="55" spans="1:87" ht="27" customHeight="1">
      <c r="A55" s="145" t="s">
        <v>3561</v>
      </c>
      <c r="B55" s="103"/>
      <c r="C55" s="104" t="s">
        <v>580</v>
      </c>
      <c r="D55" s="105"/>
      <c r="E55" s="106"/>
      <c r="F55" s="215" t="s">
        <v>3523</v>
      </c>
      <c r="G55" s="216" t="s">
        <v>2247</v>
      </c>
      <c r="H55" s="217" t="s">
        <v>905</v>
      </c>
      <c r="I55" s="110">
        <v>19020</v>
      </c>
      <c r="J55" s="111" t="s">
        <v>2382</v>
      </c>
      <c r="K55" s="218"/>
      <c r="L55" s="218"/>
      <c r="M55" s="218"/>
      <c r="N55" s="119">
        <v>19020</v>
      </c>
      <c r="O55" s="219">
        <v>9861666672</v>
      </c>
      <c r="P55" s="119">
        <v>19020</v>
      </c>
      <c r="Q55" s="165">
        <v>0</v>
      </c>
      <c r="R55" s="165">
        <v>0</v>
      </c>
      <c r="S55" s="113">
        <v>0</v>
      </c>
      <c r="T55" s="116"/>
      <c r="U55" s="117">
        <v>1120</v>
      </c>
      <c r="V55" s="116">
        <v>0</v>
      </c>
      <c r="W55" s="116">
        <v>0</v>
      </c>
      <c r="X55" s="116">
        <v>0</v>
      </c>
      <c r="Y55" s="116">
        <v>0</v>
      </c>
      <c r="Z55" s="148"/>
      <c r="AA55" s="119">
        <v>20140</v>
      </c>
      <c r="AB55" s="119">
        <v>0</v>
      </c>
      <c r="AC55" s="119"/>
      <c r="AD55" s="113"/>
      <c r="AE55" s="167">
        <v>604.20000000000005</v>
      </c>
      <c r="AF55" s="113"/>
      <c r="AG55" s="120"/>
      <c r="AH55" s="120"/>
      <c r="AI55" s="168"/>
      <c r="AJ55" s="116"/>
      <c r="AK55" s="169"/>
      <c r="AL55" s="169"/>
      <c r="AM55" s="169"/>
      <c r="AN55" s="169"/>
      <c r="AO55" s="116"/>
      <c r="AP55" s="116"/>
      <c r="AQ55" s="116"/>
      <c r="AR55" s="170"/>
      <c r="AS55" s="220"/>
      <c r="AT55" s="116"/>
      <c r="AU55" s="116"/>
      <c r="AV55" s="120"/>
      <c r="AW55" s="221"/>
      <c r="AX55" s="173"/>
      <c r="AY55" s="174"/>
      <c r="AZ55" s="116"/>
      <c r="BA55" s="222">
        <v>530</v>
      </c>
      <c r="BB55" s="128">
        <v>8800</v>
      </c>
      <c r="BC55" s="223"/>
      <c r="BD55" s="223"/>
      <c r="BE55" s="177"/>
      <c r="BF55" s="177"/>
      <c r="BG55" s="177"/>
      <c r="BH55" s="178"/>
      <c r="BI55" s="207"/>
      <c r="BJ55" s="207"/>
      <c r="BK55" s="191"/>
      <c r="BL55" s="191"/>
      <c r="BM55" s="139"/>
      <c r="BN55" s="134"/>
      <c r="BO55" s="134"/>
      <c r="BP55" s="134"/>
      <c r="BQ55" s="182"/>
      <c r="BR55" s="183"/>
      <c r="BS55" s="209"/>
      <c r="BT55" s="209"/>
      <c r="BU55" s="139"/>
      <c r="BV55" s="139"/>
      <c r="BW55" s="134"/>
      <c r="BX55" s="134"/>
      <c r="BY55" s="223"/>
      <c r="BZ55" s="141"/>
      <c r="CA55" s="141"/>
      <c r="CB55" s="113"/>
      <c r="CC55" s="119">
        <v>9934.2000000000007</v>
      </c>
      <c r="CD55" s="119">
        <v>10205.799999999999</v>
      </c>
      <c r="CE55" s="142"/>
      <c r="CF55" s="143" t="s">
        <v>1025</v>
      </c>
      <c r="CG55" s="144">
        <v>1096</v>
      </c>
      <c r="CH55" s="145" t="s">
        <v>3561</v>
      </c>
      <c r="CI55" s="146" t="s">
        <v>3523</v>
      </c>
    </row>
    <row r="56" spans="1:87" ht="27" customHeight="1">
      <c r="A56" s="157" t="s">
        <v>4082</v>
      </c>
      <c r="B56" s="155"/>
      <c r="C56" s="148" t="s">
        <v>285</v>
      </c>
      <c r="D56" s="148"/>
      <c r="E56" s="149"/>
      <c r="F56" s="148" t="s">
        <v>4048</v>
      </c>
      <c r="G56" s="148" t="s">
        <v>2331</v>
      </c>
      <c r="H56" s="150" t="s">
        <v>905</v>
      </c>
      <c r="I56" s="148">
        <v>17070</v>
      </c>
      <c r="J56" s="149" t="s">
        <v>2382</v>
      </c>
      <c r="K56" s="148"/>
      <c r="L56" s="148"/>
      <c r="M56" s="148"/>
      <c r="N56" s="148">
        <v>17070</v>
      </c>
      <c r="O56" s="148">
        <v>6785052122</v>
      </c>
      <c r="P56" s="148">
        <v>17070</v>
      </c>
      <c r="Q56" s="151">
        <v>0</v>
      </c>
      <c r="R56" s="151">
        <v>0</v>
      </c>
      <c r="S56" s="118">
        <v>0</v>
      </c>
      <c r="T56" s="148"/>
      <c r="U56" s="148">
        <v>1020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18090</v>
      </c>
      <c r="AB56" s="148">
        <v>0</v>
      </c>
      <c r="AC56" s="148"/>
      <c r="AD56" s="148"/>
      <c r="AE56" s="148">
        <v>542.70000000000005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542.70000000000005</v>
      </c>
      <c r="CD56" s="148">
        <v>17547.3</v>
      </c>
      <c r="CG56" s="144">
        <v>1358</v>
      </c>
      <c r="CH56" s="157" t="s">
        <v>4082</v>
      </c>
      <c r="CI56" s="158" t="s">
        <v>4048</v>
      </c>
    </row>
    <row r="57" spans="1:87" ht="27" customHeight="1">
      <c r="A57" s="145" t="s">
        <v>3669</v>
      </c>
      <c r="B57" s="103"/>
      <c r="C57" s="104" t="s">
        <v>673</v>
      </c>
      <c r="D57" s="105"/>
      <c r="E57" s="159"/>
      <c r="F57" s="160" t="s">
        <v>3596</v>
      </c>
      <c r="G57" s="161" t="s">
        <v>2186</v>
      </c>
      <c r="H57" s="162" t="s">
        <v>905</v>
      </c>
      <c r="I57" s="110">
        <v>18980</v>
      </c>
      <c r="J57" s="111" t="s">
        <v>2382</v>
      </c>
      <c r="K57" s="163"/>
      <c r="L57" s="163"/>
      <c r="M57" s="163"/>
      <c r="N57" s="119">
        <v>18980</v>
      </c>
      <c r="O57" s="164">
        <v>5730686994</v>
      </c>
      <c r="P57" s="119">
        <v>18980</v>
      </c>
      <c r="Q57" s="165">
        <v>0</v>
      </c>
      <c r="R57" s="165">
        <v>0</v>
      </c>
      <c r="S57" s="113">
        <v>0</v>
      </c>
      <c r="T57" s="116"/>
      <c r="U57" s="166">
        <v>1120</v>
      </c>
      <c r="V57" s="116">
        <v>0</v>
      </c>
      <c r="W57" s="119">
        <v>0</v>
      </c>
      <c r="X57" s="119">
        <v>0</v>
      </c>
      <c r="Y57" s="119">
        <v>0</v>
      </c>
      <c r="Z57" s="119"/>
      <c r="AA57" s="119">
        <v>20100</v>
      </c>
      <c r="AB57" s="119">
        <v>0</v>
      </c>
      <c r="AC57" s="119"/>
      <c r="AD57" s="113"/>
      <c r="AE57" s="167">
        <v>603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220"/>
      <c r="AT57" s="119"/>
      <c r="AU57" s="119"/>
      <c r="AV57" s="120"/>
      <c r="AW57" s="172"/>
      <c r="AX57" s="173"/>
      <c r="AY57" s="174"/>
      <c r="AZ57" s="119"/>
      <c r="BA57" s="222">
        <v>0</v>
      </c>
      <c r="BB57" s="128">
        <v>5570</v>
      </c>
      <c r="BC57" s="223"/>
      <c r="BD57" s="223"/>
      <c r="BE57" s="177"/>
      <c r="BF57" s="177"/>
      <c r="BG57" s="177"/>
      <c r="BH57" s="178"/>
      <c r="BI57" s="178"/>
      <c r="BJ57" s="178"/>
      <c r="BK57" s="191"/>
      <c r="BL57" s="191"/>
      <c r="BM57" s="139"/>
      <c r="BN57" s="134"/>
      <c r="BO57" s="134"/>
      <c r="BP57" s="134"/>
      <c r="BQ57" s="182"/>
      <c r="BR57" s="183"/>
      <c r="BS57" s="184"/>
      <c r="BT57" s="184"/>
      <c r="BU57" s="139"/>
      <c r="BV57" s="139"/>
      <c r="BW57" s="134"/>
      <c r="BX57" s="134"/>
      <c r="BY57" s="223"/>
      <c r="BZ57" s="141"/>
      <c r="CA57" s="141"/>
      <c r="CB57" s="113"/>
      <c r="CC57" s="119">
        <v>6173</v>
      </c>
      <c r="CD57" s="119">
        <v>13927</v>
      </c>
      <c r="CE57" s="142"/>
      <c r="CF57" s="143" t="s">
        <v>359</v>
      </c>
      <c r="CG57" s="144">
        <v>1131</v>
      </c>
      <c r="CH57" s="145" t="s">
        <v>3669</v>
      </c>
      <c r="CI57" s="187" t="s">
        <v>3596</v>
      </c>
    </row>
    <row r="58" spans="1:87" ht="27.75" customHeight="1">
      <c r="A58" s="145" t="s">
        <v>2004</v>
      </c>
      <c r="B58" s="103"/>
      <c r="C58" s="104" t="s">
        <v>746</v>
      </c>
      <c r="D58" s="105">
        <v>1</v>
      </c>
      <c r="E58" s="106"/>
      <c r="F58" s="107" t="s">
        <v>1980</v>
      </c>
      <c r="G58" s="108" t="s">
        <v>2206</v>
      </c>
      <c r="H58" s="192" t="s">
        <v>674</v>
      </c>
      <c r="I58" s="110">
        <v>25660</v>
      </c>
      <c r="J58" s="194" t="s">
        <v>2379</v>
      </c>
      <c r="K58" s="242"/>
      <c r="L58" s="242"/>
      <c r="M58" s="242"/>
      <c r="N58" s="113">
        <v>25660</v>
      </c>
      <c r="O58" s="114">
        <v>6728320822</v>
      </c>
      <c r="P58" s="113">
        <v>25660</v>
      </c>
      <c r="Q58" s="115">
        <v>3500</v>
      </c>
      <c r="R58" s="115">
        <v>0</v>
      </c>
      <c r="S58" s="113">
        <v>0</v>
      </c>
      <c r="T58" s="116"/>
      <c r="U58" s="117">
        <v>1920</v>
      </c>
      <c r="V58" s="116">
        <v>0</v>
      </c>
      <c r="W58" s="113">
        <v>0</v>
      </c>
      <c r="X58" s="113">
        <v>0</v>
      </c>
      <c r="Y58" s="113">
        <v>0</v>
      </c>
      <c r="Z58" s="118"/>
      <c r="AA58" s="119">
        <v>31080</v>
      </c>
      <c r="AB58" s="113">
        <v>220.96</v>
      </c>
      <c r="AC58" s="113"/>
      <c r="AD58" s="113"/>
      <c r="AE58" s="113">
        <v>827.4</v>
      </c>
      <c r="AF58" s="113"/>
      <c r="AG58" s="120"/>
      <c r="AH58" s="113"/>
      <c r="AI58" s="113"/>
      <c r="AJ58" s="113"/>
      <c r="AK58" s="113"/>
      <c r="AL58" s="113">
        <v>8700</v>
      </c>
      <c r="AM58" s="113"/>
      <c r="AN58" s="113"/>
      <c r="AO58" s="113"/>
      <c r="AP58" s="113"/>
      <c r="AQ58" s="113"/>
      <c r="AR58" s="243"/>
      <c r="AS58" s="220"/>
      <c r="AT58" s="113"/>
      <c r="AU58" s="113"/>
      <c r="AV58" s="120"/>
      <c r="AW58" s="244"/>
      <c r="AX58" s="113"/>
      <c r="AY58" s="174"/>
      <c r="AZ58" s="113"/>
      <c r="BA58" s="222">
        <v>0</v>
      </c>
      <c r="BB58" s="128">
        <v>480</v>
      </c>
      <c r="BC58" s="26"/>
      <c r="BD58" s="26"/>
      <c r="BE58" s="130"/>
      <c r="BF58" s="130"/>
      <c r="BG58" s="130"/>
      <c r="BH58" s="207"/>
      <c r="BI58" s="207"/>
      <c r="BJ58" s="207"/>
      <c r="BK58" s="191"/>
      <c r="BL58" s="191"/>
      <c r="BM58" s="139"/>
      <c r="BN58" s="134"/>
      <c r="BO58" s="134"/>
      <c r="BP58" s="134"/>
      <c r="BQ58" s="136"/>
      <c r="BR58" s="137"/>
      <c r="BS58" s="209"/>
      <c r="BT58" s="209"/>
      <c r="BU58" s="139"/>
      <c r="BV58" s="139"/>
      <c r="BW58" s="134"/>
      <c r="BX58" s="134"/>
      <c r="BY58" s="223"/>
      <c r="BZ58" s="141"/>
      <c r="CA58" s="141"/>
      <c r="CB58" s="118"/>
      <c r="CC58" s="119">
        <v>10228.36</v>
      </c>
      <c r="CD58" s="119">
        <v>20851.64</v>
      </c>
      <c r="CE58" s="142"/>
      <c r="CF58" s="143" t="s">
        <v>777</v>
      </c>
      <c r="CG58" s="144">
        <v>556</v>
      </c>
      <c r="CH58" s="145" t="s">
        <v>2004</v>
      </c>
      <c r="CI58" s="146" t="s">
        <v>1980</v>
      </c>
    </row>
    <row r="59" spans="1:87" ht="26.25" customHeight="1">
      <c r="A59" s="145" t="s">
        <v>3560</v>
      </c>
      <c r="B59" s="103"/>
      <c r="C59" s="104" t="s">
        <v>746</v>
      </c>
      <c r="D59" s="105"/>
      <c r="E59" s="159"/>
      <c r="F59" s="160" t="s">
        <v>3522</v>
      </c>
      <c r="G59" s="161" t="s">
        <v>2201</v>
      </c>
      <c r="H59" s="162" t="s">
        <v>905</v>
      </c>
      <c r="I59" s="110">
        <v>18150</v>
      </c>
      <c r="J59" s="111" t="s">
        <v>2382</v>
      </c>
      <c r="K59" s="163"/>
      <c r="L59" s="163"/>
      <c r="M59" s="163"/>
      <c r="N59" s="119">
        <v>18150</v>
      </c>
      <c r="O59" s="164">
        <v>6070433653</v>
      </c>
      <c r="P59" s="119">
        <v>18150</v>
      </c>
      <c r="Q59" s="165">
        <v>0</v>
      </c>
      <c r="R59" s="165">
        <v>0</v>
      </c>
      <c r="S59" s="113">
        <v>0</v>
      </c>
      <c r="T59" s="116"/>
      <c r="U59" s="166">
        <v>1020</v>
      </c>
      <c r="V59" s="116">
        <v>0</v>
      </c>
      <c r="W59" s="119">
        <v>0</v>
      </c>
      <c r="X59" s="119">
        <v>0</v>
      </c>
      <c r="Y59" s="119">
        <v>0</v>
      </c>
      <c r="Z59" s="119"/>
      <c r="AA59" s="119">
        <v>19170</v>
      </c>
      <c r="AB59" s="119">
        <v>0</v>
      </c>
      <c r="AC59" s="119"/>
      <c r="AD59" s="113"/>
      <c r="AE59" s="167">
        <v>575.1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171"/>
      <c r="AT59" s="119"/>
      <c r="AU59" s="119"/>
      <c r="AV59" s="120"/>
      <c r="AW59" s="172"/>
      <c r="AX59" s="173"/>
      <c r="AY59" s="174"/>
      <c r="AZ59" s="119"/>
      <c r="BA59" s="175">
        <v>0</v>
      </c>
      <c r="BB59" s="128">
        <v>8100</v>
      </c>
      <c r="BC59" s="176"/>
      <c r="BD59" s="176"/>
      <c r="BE59" s="177"/>
      <c r="BF59" s="177"/>
      <c r="BG59" s="177"/>
      <c r="BH59" s="178"/>
      <c r="BI59" s="178"/>
      <c r="BJ59" s="178"/>
      <c r="BK59" s="179"/>
      <c r="BL59" s="180"/>
      <c r="BM59" s="181"/>
      <c r="BN59" s="134"/>
      <c r="BO59" s="134"/>
      <c r="BP59" s="134"/>
      <c r="BQ59" s="182"/>
      <c r="BR59" s="183"/>
      <c r="BS59" s="184"/>
      <c r="BT59" s="184"/>
      <c r="BU59" s="181"/>
      <c r="BV59" s="139"/>
      <c r="BW59" s="134"/>
      <c r="BX59" s="134"/>
      <c r="BY59" s="176"/>
      <c r="BZ59" s="141"/>
      <c r="CA59" s="141"/>
      <c r="CB59" s="113"/>
      <c r="CC59" s="119">
        <v>8675.1</v>
      </c>
      <c r="CD59" s="119">
        <v>10494.9</v>
      </c>
      <c r="CE59" s="142"/>
      <c r="CF59" s="143" t="s">
        <v>774</v>
      </c>
      <c r="CG59" s="144">
        <v>1095</v>
      </c>
      <c r="CH59" s="145" t="s">
        <v>3560</v>
      </c>
      <c r="CI59" s="146" t="s">
        <v>3522</v>
      </c>
    </row>
    <row r="60" spans="1:87" ht="27" customHeight="1">
      <c r="A60" s="157" t="s">
        <v>4076</v>
      </c>
      <c r="B60" s="155"/>
      <c r="C60" s="148" t="s">
        <v>746</v>
      </c>
      <c r="D60" s="148"/>
      <c r="E60" s="149"/>
      <c r="F60" s="148" t="s">
        <v>4042</v>
      </c>
      <c r="G60" s="148" t="s">
        <v>2216</v>
      </c>
      <c r="H60" s="150" t="s">
        <v>905</v>
      </c>
      <c r="I60" s="148">
        <v>17120</v>
      </c>
      <c r="J60" s="149" t="s">
        <v>2382</v>
      </c>
      <c r="K60" s="148"/>
      <c r="L60" s="148"/>
      <c r="M60" s="148"/>
      <c r="N60" s="148">
        <v>17120</v>
      </c>
      <c r="O60" s="148">
        <v>6140816955</v>
      </c>
      <c r="P60" s="148">
        <v>17120</v>
      </c>
      <c r="Q60" s="151">
        <v>0</v>
      </c>
      <c r="R60" s="151">
        <v>0</v>
      </c>
      <c r="S60" s="118">
        <v>0</v>
      </c>
      <c r="T60" s="148"/>
      <c r="U60" s="148">
        <v>1120</v>
      </c>
      <c r="V60" s="148">
        <v>0</v>
      </c>
      <c r="W60" s="148">
        <v>0</v>
      </c>
      <c r="X60" s="148">
        <v>0</v>
      </c>
      <c r="Y60" s="148">
        <v>0</v>
      </c>
      <c r="Z60" s="148"/>
      <c r="AA60" s="148">
        <v>18240</v>
      </c>
      <c r="AB60" s="148">
        <v>0</v>
      </c>
      <c r="AC60" s="148"/>
      <c r="AD60" s="148"/>
      <c r="AE60" s="148">
        <v>547.20000000000005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547.20000000000005</v>
      </c>
      <c r="CD60" s="148">
        <v>17692.8</v>
      </c>
      <c r="CF60" s="156"/>
      <c r="CG60" s="144">
        <v>1352</v>
      </c>
      <c r="CH60" s="157" t="s">
        <v>4076</v>
      </c>
      <c r="CI60" s="158" t="s">
        <v>4042</v>
      </c>
    </row>
    <row r="61" spans="1:87" ht="27" customHeight="1">
      <c r="A61" s="145" t="s">
        <v>2602</v>
      </c>
      <c r="B61" s="103"/>
      <c r="C61" s="104" t="s">
        <v>285</v>
      </c>
      <c r="D61" s="105"/>
      <c r="E61" s="159"/>
      <c r="F61" s="160" t="s">
        <v>3949</v>
      </c>
      <c r="G61" s="161" t="s">
        <v>2174</v>
      </c>
      <c r="H61" s="162" t="s">
        <v>674</v>
      </c>
      <c r="I61" s="110">
        <v>20910</v>
      </c>
      <c r="J61" s="22" t="s">
        <v>2381</v>
      </c>
      <c r="K61" s="163"/>
      <c r="L61" s="163"/>
      <c r="M61" s="163"/>
      <c r="N61" s="119">
        <v>20910</v>
      </c>
      <c r="O61" s="164">
        <v>7780318419</v>
      </c>
      <c r="P61" s="119">
        <v>20910</v>
      </c>
      <c r="Q61" s="186">
        <v>0</v>
      </c>
      <c r="R61" s="186">
        <v>0</v>
      </c>
      <c r="S61" s="113">
        <v>0</v>
      </c>
      <c r="T61" s="116"/>
      <c r="U61" s="166">
        <v>1460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22370</v>
      </c>
      <c r="AB61" s="119">
        <v>0</v>
      </c>
      <c r="AC61" s="119"/>
      <c r="AD61" s="113"/>
      <c r="AE61" s="167">
        <v>671.1</v>
      </c>
      <c r="AF61" s="113"/>
      <c r="AG61" s="120"/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220">
        <v>177</v>
      </c>
      <c r="AT61" s="119"/>
      <c r="AU61" s="119"/>
      <c r="AV61" s="120"/>
      <c r="AW61" s="172"/>
      <c r="AX61" s="173"/>
      <c r="AY61" s="174"/>
      <c r="AZ61" s="119"/>
      <c r="BA61" s="175">
        <v>0</v>
      </c>
      <c r="BB61" s="128">
        <v>12530</v>
      </c>
      <c r="BC61" s="176"/>
      <c r="BD61" s="176"/>
      <c r="BE61" s="177"/>
      <c r="BF61" s="177"/>
      <c r="BG61" s="177"/>
      <c r="BH61" s="178"/>
      <c r="BI61" s="178"/>
      <c r="BJ61" s="178"/>
      <c r="BK61" s="191"/>
      <c r="BL61" s="191"/>
      <c r="BM61" s="139"/>
      <c r="BN61" s="134"/>
      <c r="BO61" s="134"/>
      <c r="BP61" s="134"/>
      <c r="BQ61" s="182"/>
      <c r="BR61" s="183"/>
      <c r="BS61" s="184"/>
      <c r="BT61" s="184"/>
      <c r="BU61" s="139"/>
      <c r="BV61" s="139"/>
      <c r="BW61" s="134"/>
      <c r="BX61" s="134"/>
      <c r="BY61" s="176"/>
      <c r="BZ61" s="141"/>
      <c r="CA61" s="141"/>
      <c r="CB61" s="118"/>
      <c r="CC61" s="119">
        <v>13378.1</v>
      </c>
      <c r="CD61" s="119">
        <v>8991.9</v>
      </c>
      <c r="CE61" s="142"/>
      <c r="CF61" s="143" t="s">
        <v>966</v>
      </c>
      <c r="CG61" s="144">
        <v>867</v>
      </c>
      <c r="CH61" s="145" t="s">
        <v>2602</v>
      </c>
      <c r="CI61" s="146" t="s">
        <v>3949</v>
      </c>
    </row>
    <row r="62" spans="1:87" ht="27" customHeight="1">
      <c r="A62" s="157" t="s">
        <v>4249</v>
      </c>
      <c r="B62" s="155"/>
      <c r="C62" s="148" t="s">
        <v>746</v>
      </c>
      <c r="D62" s="148"/>
      <c r="E62" s="149"/>
      <c r="F62" s="148" t="s">
        <v>4242</v>
      </c>
      <c r="G62" s="148" t="s">
        <v>2222</v>
      </c>
      <c r="H62" s="150" t="s">
        <v>905</v>
      </c>
      <c r="I62" s="148">
        <v>17380</v>
      </c>
      <c r="J62" s="149" t="s">
        <v>2382</v>
      </c>
      <c r="K62" s="148"/>
      <c r="L62" s="148"/>
      <c r="M62" s="148"/>
      <c r="N62" s="148">
        <v>17380</v>
      </c>
      <c r="O62" s="148">
        <v>9843424247</v>
      </c>
      <c r="P62" s="148">
        <v>17380</v>
      </c>
      <c r="Q62" s="151">
        <v>0</v>
      </c>
      <c r="R62" s="151">
        <v>0</v>
      </c>
      <c r="S62" s="118">
        <v>0</v>
      </c>
      <c r="T62" s="148"/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/>
      <c r="AA62" s="148">
        <v>17380</v>
      </c>
      <c r="AB62" s="148">
        <v>0</v>
      </c>
      <c r="AC62" s="148"/>
      <c r="AD62" s="148"/>
      <c r="AE62" s="148">
        <v>521.4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0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521.4</v>
      </c>
      <c r="CD62" s="148">
        <v>16858.599999999999</v>
      </c>
      <c r="CG62" s="144">
        <v>1437</v>
      </c>
      <c r="CH62" s="157" t="s">
        <v>4249</v>
      </c>
      <c r="CI62" s="158" t="s">
        <v>4242</v>
      </c>
    </row>
    <row r="63" spans="1:87" ht="27" customHeight="1">
      <c r="A63" s="145" t="s">
        <v>2583</v>
      </c>
      <c r="B63" s="103"/>
      <c r="C63" s="104" t="s">
        <v>673</v>
      </c>
      <c r="D63" s="105"/>
      <c r="E63" s="159"/>
      <c r="F63" s="160" t="s">
        <v>3160</v>
      </c>
      <c r="G63" s="161" t="s">
        <v>2185</v>
      </c>
      <c r="H63" s="162" t="s">
        <v>674</v>
      </c>
      <c r="I63" s="110">
        <v>20910</v>
      </c>
      <c r="J63" s="111" t="s">
        <v>2381</v>
      </c>
      <c r="K63" s="163"/>
      <c r="L63" s="163"/>
      <c r="M63" s="163"/>
      <c r="N63" s="119">
        <v>20910</v>
      </c>
      <c r="O63" s="164">
        <v>6614403966</v>
      </c>
      <c r="P63" s="119">
        <v>20910</v>
      </c>
      <c r="Q63" s="165">
        <v>0</v>
      </c>
      <c r="R63" s="165">
        <v>0</v>
      </c>
      <c r="S63" s="113">
        <v>0</v>
      </c>
      <c r="T63" s="116"/>
      <c r="U63" s="166">
        <v>1460</v>
      </c>
      <c r="V63" s="116">
        <v>0</v>
      </c>
      <c r="W63" s="119">
        <v>0</v>
      </c>
      <c r="X63" s="119">
        <v>0</v>
      </c>
      <c r="Y63" s="119">
        <v>0</v>
      </c>
      <c r="Z63" s="119"/>
      <c r="AA63" s="119">
        <v>22370</v>
      </c>
      <c r="AB63" s="119">
        <v>0</v>
      </c>
      <c r="AC63" s="119"/>
      <c r="AD63" s="113"/>
      <c r="AE63" s="167">
        <v>671.1</v>
      </c>
      <c r="AF63" s="113"/>
      <c r="AG63" s="120"/>
      <c r="AH63" s="120"/>
      <c r="AI63" s="168"/>
      <c r="AJ63" s="119"/>
      <c r="AK63" s="169"/>
      <c r="AL63" s="169"/>
      <c r="AM63" s="169"/>
      <c r="AN63" s="169"/>
      <c r="AO63" s="119"/>
      <c r="AP63" s="119"/>
      <c r="AQ63" s="119"/>
      <c r="AR63" s="170"/>
      <c r="AS63" s="171"/>
      <c r="AT63" s="119"/>
      <c r="AU63" s="119"/>
      <c r="AV63" s="120"/>
      <c r="AW63" s="172"/>
      <c r="AX63" s="173"/>
      <c r="AY63" s="174"/>
      <c r="AZ63" s="119"/>
      <c r="BA63" s="175">
        <v>0</v>
      </c>
      <c r="BB63" s="128">
        <v>0</v>
      </c>
      <c r="BC63" s="176"/>
      <c r="BD63" s="176"/>
      <c r="BE63" s="177"/>
      <c r="BF63" s="177"/>
      <c r="BG63" s="177"/>
      <c r="BH63" s="178"/>
      <c r="BI63" s="178"/>
      <c r="BJ63" s="178"/>
      <c r="BK63" s="179"/>
      <c r="BL63" s="180"/>
      <c r="BM63" s="181"/>
      <c r="BN63" s="134"/>
      <c r="BO63" s="134"/>
      <c r="BP63" s="134"/>
      <c r="BQ63" s="182"/>
      <c r="BR63" s="183"/>
      <c r="BS63" s="184"/>
      <c r="BT63" s="184"/>
      <c r="BU63" s="181"/>
      <c r="BV63" s="139"/>
      <c r="BW63" s="134"/>
      <c r="BX63" s="134"/>
      <c r="BY63" s="176"/>
      <c r="BZ63" s="141"/>
      <c r="CA63" s="141"/>
      <c r="CB63" s="113"/>
      <c r="CC63" s="119">
        <v>671.1</v>
      </c>
      <c r="CD63" s="119">
        <v>21698.9</v>
      </c>
      <c r="CE63" s="142"/>
      <c r="CF63" s="143" t="s">
        <v>1828</v>
      </c>
      <c r="CG63" s="144">
        <v>852</v>
      </c>
      <c r="CH63" s="145" t="s">
        <v>2583</v>
      </c>
      <c r="CI63" s="146" t="s">
        <v>3160</v>
      </c>
    </row>
    <row r="64" spans="1:87" ht="26.25" customHeight="1">
      <c r="A64" s="157" t="s">
        <v>4077</v>
      </c>
      <c r="B64" s="155"/>
      <c r="C64" s="148" t="s">
        <v>635</v>
      </c>
      <c r="D64" s="148"/>
      <c r="E64" s="149"/>
      <c r="F64" s="148" t="s">
        <v>4043</v>
      </c>
      <c r="G64" s="148" t="s">
        <v>2281</v>
      </c>
      <c r="H64" s="150" t="s">
        <v>905</v>
      </c>
      <c r="I64" s="148">
        <v>17890</v>
      </c>
      <c r="J64" s="149" t="s">
        <v>2382</v>
      </c>
      <c r="K64" s="148"/>
      <c r="L64" s="148"/>
      <c r="M64" s="148"/>
      <c r="N64" s="148">
        <v>17890</v>
      </c>
      <c r="O64" s="148">
        <v>6637500674</v>
      </c>
      <c r="P64" s="148">
        <v>17890</v>
      </c>
      <c r="Q64" s="151">
        <v>0</v>
      </c>
      <c r="R64" s="151">
        <v>0</v>
      </c>
      <c r="S64" s="118">
        <v>0</v>
      </c>
      <c r="T64" s="148"/>
      <c r="U64" s="148">
        <v>1020</v>
      </c>
      <c r="V64" s="148">
        <v>0</v>
      </c>
      <c r="W64" s="148">
        <v>0</v>
      </c>
      <c r="X64" s="148">
        <v>0</v>
      </c>
      <c r="Y64" s="148">
        <v>0</v>
      </c>
      <c r="Z64" s="148"/>
      <c r="AA64" s="148">
        <v>18910</v>
      </c>
      <c r="AB64" s="148">
        <v>0</v>
      </c>
      <c r="AC64" s="148"/>
      <c r="AD64" s="148"/>
      <c r="AE64" s="148">
        <v>567.29999999999995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644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1211.3</v>
      </c>
      <c r="CD64" s="148">
        <v>17698.7</v>
      </c>
      <c r="CG64" s="144">
        <v>1353</v>
      </c>
      <c r="CH64" s="157" t="s">
        <v>4077</v>
      </c>
      <c r="CI64" s="158" t="s">
        <v>4043</v>
      </c>
    </row>
    <row r="65" spans="1:87" ht="27" customHeight="1">
      <c r="A65" s="145" t="s">
        <v>1756</v>
      </c>
      <c r="B65" s="103"/>
      <c r="C65" s="104" t="s">
        <v>580</v>
      </c>
      <c r="D65" s="105">
        <v>1</v>
      </c>
      <c r="E65" s="159">
        <v>6991</v>
      </c>
      <c r="F65" s="160" t="s">
        <v>2921</v>
      </c>
      <c r="G65" s="161" t="s">
        <v>2239</v>
      </c>
      <c r="H65" s="162" t="s">
        <v>674</v>
      </c>
      <c r="I65" s="110">
        <v>27920</v>
      </c>
      <c r="J65" s="111" t="s">
        <v>2381</v>
      </c>
      <c r="K65" s="163"/>
      <c r="L65" s="163"/>
      <c r="M65" s="163"/>
      <c r="N65" s="119">
        <v>27920</v>
      </c>
      <c r="O65" s="164">
        <v>6260221304</v>
      </c>
      <c r="P65" s="119">
        <v>27920</v>
      </c>
      <c r="Q65" s="165">
        <v>0</v>
      </c>
      <c r="R65" s="165">
        <v>0</v>
      </c>
      <c r="S65" s="113">
        <v>0</v>
      </c>
      <c r="T65" s="116"/>
      <c r="U65" s="166">
        <v>1720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29640</v>
      </c>
      <c r="AB65" s="119">
        <v>145.87</v>
      </c>
      <c r="AC65" s="119"/>
      <c r="AD65" s="113"/>
      <c r="AE65" s="167">
        <v>889.2</v>
      </c>
      <c r="AF65" s="113"/>
      <c r="AG65" s="120"/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>
        <v>100</v>
      </c>
      <c r="AY65" s="174"/>
      <c r="AZ65" s="119"/>
      <c r="BA65" s="175">
        <v>0</v>
      </c>
      <c r="BB65" s="128">
        <v>1790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8"/>
      <c r="CC65" s="119">
        <v>2925.07</v>
      </c>
      <c r="CD65" s="119">
        <v>26714.93</v>
      </c>
      <c r="CE65" s="142"/>
      <c r="CF65" s="246" t="s">
        <v>138</v>
      </c>
      <c r="CG65" s="144">
        <v>490</v>
      </c>
      <c r="CH65" s="145" t="s">
        <v>1756</v>
      </c>
      <c r="CI65" s="146" t="s">
        <v>2921</v>
      </c>
    </row>
    <row r="66" spans="1:87" ht="27" customHeight="1">
      <c r="A66" s="145" t="s">
        <v>2615</v>
      </c>
      <c r="B66" s="103"/>
      <c r="C66" s="104" t="s">
        <v>746</v>
      </c>
      <c r="D66" s="105"/>
      <c r="E66" s="159"/>
      <c r="F66" s="160" t="s">
        <v>3186</v>
      </c>
      <c r="G66" s="161" t="s">
        <v>2196</v>
      </c>
      <c r="H66" s="162" t="s">
        <v>674</v>
      </c>
      <c r="I66" s="110">
        <v>20910</v>
      </c>
      <c r="J66" s="111" t="s">
        <v>2381</v>
      </c>
      <c r="K66" s="163"/>
      <c r="L66" s="163"/>
      <c r="M66" s="163"/>
      <c r="N66" s="119">
        <v>20910</v>
      </c>
      <c r="O66" s="164">
        <v>6615320134</v>
      </c>
      <c r="P66" s="119">
        <v>20910</v>
      </c>
      <c r="Q66" s="165">
        <v>0</v>
      </c>
      <c r="R66" s="165">
        <v>0</v>
      </c>
      <c r="S66" s="113">
        <v>0</v>
      </c>
      <c r="T66" s="116"/>
      <c r="U66" s="166">
        <v>1340</v>
      </c>
      <c r="V66" s="116">
        <v>0</v>
      </c>
      <c r="W66" s="119">
        <v>0</v>
      </c>
      <c r="X66" s="119">
        <v>0</v>
      </c>
      <c r="Y66" s="119">
        <v>0</v>
      </c>
      <c r="Z66" s="119"/>
      <c r="AA66" s="119">
        <v>22250</v>
      </c>
      <c r="AB66" s="119">
        <v>0</v>
      </c>
      <c r="AC66" s="119"/>
      <c r="AD66" s="113"/>
      <c r="AE66" s="167">
        <v>890</v>
      </c>
      <c r="AF66" s="113"/>
      <c r="AG66" s="120"/>
      <c r="AH66" s="120"/>
      <c r="AI66" s="168"/>
      <c r="AJ66" s="119"/>
      <c r="AK66" s="169"/>
      <c r="AL66" s="169"/>
      <c r="AM66" s="169"/>
      <c r="AN66" s="169"/>
      <c r="AO66" s="119"/>
      <c r="AP66" s="119"/>
      <c r="AQ66" s="119"/>
      <c r="AR66" s="170"/>
      <c r="AS66" s="171"/>
      <c r="AT66" s="119"/>
      <c r="AU66" s="119"/>
      <c r="AV66" s="120"/>
      <c r="AW66" s="172"/>
      <c r="AX66" s="173"/>
      <c r="AY66" s="174"/>
      <c r="AZ66" s="119"/>
      <c r="BA66" s="175">
        <v>0</v>
      </c>
      <c r="BB66" s="128">
        <v>790</v>
      </c>
      <c r="BC66" s="176"/>
      <c r="BD66" s="176"/>
      <c r="BE66" s="177"/>
      <c r="BF66" s="177"/>
      <c r="BG66" s="177"/>
      <c r="BH66" s="178"/>
      <c r="BI66" s="178"/>
      <c r="BJ66" s="178"/>
      <c r="BK66" s="179"/>
      <c r="BL66" s="180"/>
      <c r="BM66" s="181"/>
      <c r="BN66" s="134"/>
      <c r="BO66" s="134"/>
      <c r="BP66" s="134"/>
      <c r="BQ66" s="182"/>
      <c r="BR66" s="183"/>
      <c r="BS66" s="184"/>
      <c r="BT66" s="184"/>
      <c r="BU66" s="181"/>
      <c r="BV66" s="139"/>
      <c r="BW66" s="134"/>
      <c r="BX66" s="134"/>
      <c r="BY66" s="176"/>
      <c r="BZ66" s="141"/>
      <c r="CA66" s="141"/>
      <c r="CB66" s="113"/>
      <c r="CC66" s="119">
        <v>1680</v>
      </c>
      <c r="CD66" s="119">
        <v>20570</v>
      </c>
      <c r="CE66" s="142"/>
      <c r="CF66" s="143" t="s">
        <v>11</v>
      </c>
      <c r="CG66" s="144">
        <v>880</v>
      </c>
      <c r="CH66" s="145" t="s">
        <v>2615</v>
      </c>
      <c r="CI66" s="146" t="s">
        <v>3186</v>
      </c>
    </row>
    <row r="67" spans="1:87" ht="27.75" customHeight="1">
      <c r="A67" s="145" t="s">
        <v>2637</v>
      </c>
      <c r="B67" s="103"/>
      <c r="C67" s="104" t="s">
        <v>746</v>
      </c>
      <c r="D67" s="105"/>
      <c r="E67" s="159"/>
      <c r="F67" s="160" t="s">
        <v>3208</v>
      </c>
      <c r="G67" s="161" t="s">
        <v>2202</v>
      </c>
      <c r="H67" s="162" t="s">
        <v>674</v>
      </c>
      <c r="I67" s="110">
        <v>20910</v>
      </c>
      <c r="J67" s="111" t="s">
        <v>2381</v>
      </c>
      <c r="K67" s="163"/>
      <c r="L67" s="163"/>
      <c r="M67" s="163"/>
      <c r="N67" s="119">
        <v>20910</v>
      </c>
      <c r="O67" s="164">
        <v>1060187884</v>
      </c>
      <c r="P67" s="119">
        <v>20910</v>
      </c>
      <c r="Q67" s="165">
        <v>0</v>
      </c>
      <c r="R67" s="165">
        <v>0</v>
      </c>
      <c r="S67" s="113">
        <v>0</v>
      </c>
      <c r="T67" s="116"/>
      <c r="U67" s="166">
        <v>1340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22250</v>
      </c>
      <c r="AB67" s="119">
        <v>0</v>
      </c>
      <c r="AC67" s="119"/>
      <c r="AD67" s="113"/>
      <c r="AE67" s="167">
        <v>667.5</v>
      </c>
      <c r="AF67" s="113"/>
      <c r="AG67" s="120"/>
      <c r="AH67" s="120"/>
      <c r="AI67" s="168"/>
      <c r="AJ67" s="119"/>
      <c r="AK67" s="169"/>
      <c r="AL67" s="169"/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1515</v>
      </c>
      <c r="BB67" s="128">
        <v>11230</v>
      </c>
      <c r="BC67" s="176"/>
      <c r="BD67" s="176"/>
      <c r="BE67" s="177"/>
      <c r="BF67" s="177"/>
      <c r="BG67" s="177"/>
      <c r="BH67" s="178"/>
      <c r="BI67" s="178"/>
      <c r="BJ67" s="178"/>
      <c r="BK67" s="18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13412.5</v>
      </c>
      <c r="CD67" s="119">
        <v>8837.5</v>
      </c>
      <c r="CE67" s="142"/>
      <c r="CF67" s="143" t="s">
        <v>844</v>
      </c>
      <c r="CG67" s="144">
        <v>902</v>
      </c>
      <c r="CH67" s="145" t="s">
        <v>2637</v>
      </c>
      <c r="CI67" s="146" t="s">
        <v>3208</v>
      </c>
    </row>
    <row r="68" spans="1:87" ht="27" customHeight="1">
      <c r="A68" s="145" t="s">
        <v>2604</v>
      </c>
      <c r="B68" s="147"/>
      <c r="C68" s="225" t="s">
        <v>635</v>
      </c>
      <c r="D68" s="105"/>
      <c r="E68" s="226"/>
      <c r="F68" s="227" t="s">
        <v>3176</v>
      </c>
      <c r="G68" s="228" t="s">
        <v>2284</v>
      </c>
      <c r="H68" s="229" t="s">
        <v>674</v>
      </c>
      <c r="I68" s="230">
        <v>19940</v>
      </c>
      <c r="J68" s="231" t="s">
        <v>2381</v>
      </c>
      <c r="K68" s="163"/>
      <c r="L68" s="163"/>
      <c r="M68" s="163"/>
      <c r="N68" s="119">
        <v>19940</v>
      </c>
      <c r="O68" s="232">
        <v>6609204306</v>
      </c>
      <c r="P68" s="119">
        <v>19940</v>
      </c>
      <c r="Q68" s="165">
        <v>0</v>
      </c>
      <c r="R68" s="165">
        <v>0</v>
      </c>
      <c r="S68" s="115">
        <v>0</v>
      </c>
      <c r="T68" s="116"/>
      <c r="U68" s="166">
        <v>1340</v>
      </c>
      <c r="V68" s="116">
        <v>0</v>
      </c>
      <c r="W68" s="233">
        <v>0</v>
      </c>
      <c r="X68" s="119">
        <v>0</v>
      </c>
      <c r="Y68" s="163">
        <v>0</v>
      </c>
      <c r="Z68" s="119"/>
      <c r="AA68" s="119">
        <v>21280</v>
      </c>
      <c r="AB68" s="119">
        <v>0</v>
      </c>
      <c r="AC68" s="119"/>
      <c r="AD68" s="113"/>
      <c r="AE68" s="167">
        <v>638.4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234"/>
      <c r="AX68" s="173"/>
      <c r="AY68" s="174"/>
      <c r="AZ68" s="119"/>
      <c r="BA68" s="175">
        <v>0</v>
      </c>
      <c r="BB68" s="128">
        <v>10740</v>
      </c>
      <c r="BC68" s="176"/>
      <c r="BD68" s="176"/>
      <c r="BE68" s="177"/>
      <c r="BF68" s="177"/>
      <c r="BG68" s="177"/>
      <c r="BH68" s="207"/>
      <c r="BI68" s="207"/>
      <c r="BJ68" s="207"/>
      <c r="BK68" s="179"/>
      <c r="BL68" s="180"/>
      <c r="BM68" s="181"/>
      <c r="BN68" s="134"/>
      <c r="BO68" s="208"/>
      <c r="BP68" s="134"/>
      <c r="BQ68" s="182"/>
      <c r="BR68" s="183"/>
      <c r="BS68" s="184"/>
      <c r="BT68" s="184"/>
      <c r="BU68" s="318"/>
      <c r="BV68" s="318"/>
      <c r="BW68" s="319"/>
      <c r="BX68" s="319"/>
      <c r="BY68" s="176"/>
      <c r="BZ68" s="320"/>
      <c r="CA68" s="320"/>
      <c r="CB68" s="118"/>
      <c r="CC68" s="119">
        <v>11378.4</v>
      </c>
      <c r="CD68" s="119">
        <v>9901.6</v>
      </c>
      <c r="CE68" s="142"/>
      <c r="CF68" s="143" t="s">
        <v>22</v>
      </c>
      <c r="CG68" s="144">
        <v>869</v>
      </c>
      <c r="CH68" s="145" t="s">
        <v>2604</v>
      </c>
      <c r="CI68" s="146" t="s">
        <v>3176</v>
      </c>
    </row>
    <row r="69" spans="1:87" ht="27" customHeight="1">
      <c r="A69" s="157" t="s">
        <v>4197</v>
      </c>
      <c r="B69" s="155"/>
      <c r="C69" s="148" t="s">
        <v>635</v>
      </c>
      <c r="D69" s="148"/>
      <c r="E69" s="149"/>
      <c r="F69" s="148" t="s">
        <v>4158</v>
      </c>
      <c r="G69" s="148" t="s">
        <v>2296</v>
      </c>
      <c r="H69" s="150" t="s">
        <v>905</v>
      </c>
      <c r="I69" s="148">
        <v>17890</v>
      </c>
      <c r="J69" s="149" t="s">
        <v>2382</v>
      </c>
      <c r="K69" s="148"/>
      <c r="L69" s="148"/>
      <c r="M69" s="148"/>
      <c r="N69" s="148">
        <v>17890</v>
      </c>
      <c r="O69" s="148">
        <v>9770410470</v>
      </c>
      <c r="P69" s="148">
        <v>17890</v>
      </c>
      <c r="Q69" s="151">
        <v>0</v>
      </c>
      <c r="R69" s="151">
        <v>0</v>
      </c>
      <c r="S69" s="118">
        <v>0</v>
      </c>
      <c r="T69" s="148"/>
      <c r="U69" s="148">
        <v>1020</v>
      </c>
      <c r="V69" s="148">
        <v>0</v>
      </c>
      <c r="W69" s="148">
        <v>0</v>
      </c>
      <c r="X69" s="148">
        <v>0</v>
      </c>
      <c r="Y69" s="148">
        <v>0</v>
      </c>
      <c r="Z69" s="148"/>
      <c r="AA69" s="148">
        <v>18910</v>
      </c>
      <c r="AB69" s="148">
        <v>0</v>
      </c>
      <c r="AC69" s="148"/>
      <c r="AD69" s="148"/>
      <c r="AE69" s="148">
        <v>567.29999999999995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273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1140.3</v>
      </c>
      <c r="CD69" s="148">
        <v>17769.7</v>
      </c>
      <c r="CG69" s="144">
        <v>1411</v>
      </c>
      <c r="CH69" s="157" t="s">
        <v>4197</v>
      </c>
      <c r="CI69" s="158" t="s">
        <v>4158</v>
      </c>
    </row>
    <row r="70" spans="1:87" ht="27" customHeight="1">
      <c r="A70" s="157" t="s">
        <v>3706</v>
      </c>
      <c r="B70" s="155"/>
      <c r="C70" s="148" t="s">
        <v>285</v>
      </c>
      <c r="D70" s="148"/>
      <c r="E70" s="149"/>
      <c r="F70" s="148" t="s">
        <v>3632</v>
      </c>
      <c r="G70" s="148" t="s">
        <v>2307</v>
      </c>
      <c r="H70" s="150" t="s">
        <v>905</v>
      </c>
      <c r="I70" s="148">
        <v>18930</v>
      </c>
      <c r="J70" s="149" t="s">
        <v>2382</v>
      </c>
      <c r="K70" s="148"/>
      <c r="L70" s="148"/>
      <c r="M70" s="148"/>
      <c r="N70" s="148">
        <v>18930</v>
      </c>
      <c r="O70" s="148">
        <v>6623164693</v>
      </c>
      <c r="P70" s="148">
        <v>18930</v>
      </c>
      <c r="Q70" s="151">
        <v>0</v>
      </c>
      <c r="R70" s="151">
        <v>0</v>
      </c>
      <c r="S70" s="118">
        <v>0</v>
      </c>
      <c r="T70" s="148"/>
      <c r="U70" s="148">
        <v>1020</v>
      </c>
      <c r="V70" s="148">
        <v>0</v>
      </c>
      <c r="W70" s="148">
        <v>0</v>
      </c>
      <c r="X70" s="148">
        <v>0</v>
      </c>
      <c r="Y70" s="148">
        <v>0</v>
      </c>
      <c r="Z70" s="148"/>
      <c r="AA70" s="148">
        <v>19950</v>
      </c>
      <c r="AB70" s="148">
        <v>0</v>
      </c>
      <c r="AC70" s="148"/>
      <c r="AD70" s="148"/>
      <c r="AE70" s="148">
        <v>598.5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500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1098.5</v>
      </c>
      <c r="CD70" s="148">
        <v>18851.5</v>
      </c>
      <c r="CF70" s="156"/>
      <c r="CG70" s="144">
        <v>1168</v>
      </c>
      <c r="CH70" s="157" t="s">
        <v>3706</v>
      </c>
      <c r="CI70" s="158" t="s">
        <v>3632</v>
      </c>
    </row>
    <row r="71" spans="1:87" ht="27" customHeight="1">
      <c r="A71" s="145" t="s">
        <v>2506</v>
      </c>
      <c r="B71" s="103"/>
      <c r="C71" s="104" t="s">
        <v>746</v>
      </c>
      <c r="D71" s="105"/>
      <c r="E71" s="159"/>
      <c r="F71" s="160" t="s">
        <v>3099</v>
      </c>
      <c r="G71" s="161" t="s">
        <v>2230</v>
      </c>
      <c r="H71" s="162" t="s">
        <v>674</v>
      </c>
      <c r="I71" s="110">
        <v>20890</v>
      </c>
      <c r="J71" s="111" t="s">
        <v>2381</v>
      </c>
      <c r="K71" s="163"/>
      <c r="L71" s="163"/>
      <c r="M71" s="163"/>
      <c r="N71" s="119">
        <v>20890</v>
      </c>
      <c r="O71" s="164">
        <v>6260300433</v>
      </c>
      <c r="P71" s="119">
        <v>20890</v>
      </c>
      <c r="Q71" s="165">
        <v>0</v>
      </c>
      <c r="R71" s="165">
        <v>0</v>
      </c>
      <c r="S71" s="113">
        <v>0</v>
      </c>
      <c r="T71" s="116"/>
      <c r="U71" s="166">
        <v>1340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22230</v>
      </c>
      <c r="AB71" s="119">
        <v>0</v>
      </c>
      <c r="AC71" s="119"/>
      <c r="AD71" s="113"/>
      <c r="AE71" s="167">
        <v>666.9</v>
      </c>
      <c r="AF71" s="113"/>
      <c r="AG71" s="120"/>
      <c r="AH71" s="120"/>
      <c r="AI71" s="168"/>
      <c r="AJ71" s="119"/>
      <c r="AK71" s="169"/>
      <c r="AL71" s="169">
        <v>9100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0</v>
      </c>
      <c r="BB71" s="128">
        <v>1000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113"/>
      <c r="CC71" s="119">
        <v>10766.9</v>
      </c>
      <c r="CD71" s="119">
        <v>11463.1</v>
      </c>
      <c r="CE71" s="142"/>
      <c r="CF71" s="143" t="s">
        <v>922</v>
      </c>
      <c r="CG71" s="144">
        <v>782</v>
      </c>
      <c r="CH71" s="145" t="s">
        <v>2506</v>
      </c>
      <c r="CI71" s="146" t="s">
        <v>3099</v>
      </c>
    </row>
    <row r="72" spans="1:87" ht="27" customHeight="1">
      <c r="A72" s="157" t="s">
        <v>4075</v>
      </c>
      <c r="B72" s="155"/>
      <c r="C72" s="148" t="s">
        <v>746</v>
      </c>
      <c r="D72" s="148"/>
      <c r="E72" s="149"/>
      <c r="F72" s="148" t="s">
        <v>4098</v>
      </c>
      <c r="G72" s="148" t="s">
        <v>2226</v>
      </c>
      <c r="H72" s="150" t="s">
        <v>905</v>
      </c>
      <c r="I72" s="148">
        <v>17940</v>
      </c>
      <c r="J72" s="149" t="s">
        <v>2382</v>
      </c>
      <c r="K72" s="148"/>
      <c r="L72" s="148"/>
      <c r="M72" s="148"/>
      <c r="N72" s="148">
        <v>17940</v>
      </c>
      <c r="O72" s="148">
        <v>6070678826</v>
      </c>
      <c r="P72" s="148">
        <v>17940</v>
      </c>
      <c r="Q72" s="151">
        <v>0</v>
      </c>
      <c r="R72" s="151">
        <v>0</v>
      </c>
      <c r="S72" s="118">
        <v>0</v>
      </c>
      <c r="T72" s="148"/>
      <c r="U72" s="148">
        <v>1120</v>
      </c>
      <c r="V72" s="148">
        <v>0</v>
      </c>
      <c r="W72" s="148">
        <v>0</v>
      </c>
      <c r="X72" s="148">
        <v>0</v>
      </c>
      <c r="Y72" s="148">
        <v>0</v>
      </c>
      <c r="Z72" s="148"/>
      <c r="AA72" s="148">
        <v>19060</v>
      </c>
      <c r="AB72" s="148">
        <v>0</v>
      </c>
      <c r="AC72" s="148"/>
      <c r="AD72" s="148"/>
      <c r="AE72" s="148">
        <v>571.79999999999995</v>
      </c>
      <c r="AF72" s="148"/>
      <c r="AG72" s="148">
        <v>808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7800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9179.7999999999993</v>
      </c>
      <c r="CD72" s="148">
        <v>9880.2000000000007</v>
      </c>
      <c r="CG72" s="144">
        <v>1351</v>
      </c>
      <c r="CH72" s="157" t="s">
        <v>4075</v>
      </c>
      <c r="CI72" s="158" t="s">
        <v>4098</v>
      </c>
    </row>
    <row r="73" spans="1:87" ht="26.25" customHeight="1">
      <c r="A73" s="145" t="s">
        <v>3319</v>
      </c>
      <c r="B73" s="103"/>
      <c r="C73" s="104" t="s">
        <v>673</v>
      </c>
      <c r="D73" s="105"/>
      <c r="E73" s="159"/>
      <c r="F73" s="160" t="s">
        <v>3316</v>
      </c>
      <c r="G73" s="161" t="s">
        <v>2177</v>
      </c>
      <c r="H73" s="162" t="s">
        <v>674</v>
      </c>
      <c r="I73" s="110">
        <v>29760</v>
      </c>
      <c r="J73" s="111" t="s">
        <v>2379</v>
      </c>
      <c r="K73" s="163"/>
      <c r="L73" s="163"/>
      <c r="M73" s="163"/>
      <c r="N73" s="119">
        <v>29760</v>
      </c>
      <c r="O73" s="164">
        <v>1140372874</v>
      </c>
      <c r="P73" s="119">
        <v>29760</v>
      </c>
      <c r="Q73" s="165">
        <v>3500</v>
      </c>
      <c r="R73" s="165">
        <v>0</v>
      </c>
      <c r="S73" s="113">
        <v>0</v>
      </c>
      <c r="T73" s="116"/>
      <c r="U73" s="166">
        <v>1760</v>
      </c>
      <c r="V73" s="116">
        <v>0</v>
      </c>
      <c r="W73" s="119">
        <v>0</v>
      </c>
      <c r="X73" s="119">
        <v>0</v>
      </c>
      <c r="Y73" s="119">
        <v>0</v>
      </c>
      <c r="Z73" s="119"/>
      <c r="AA73" s="119">
        <v>35020</v>
      </c>
      <c r="AB73" s="119">
        <v>412.05</v>
      </c>
      <c r="AC73" s="119"/>
      <c r="AD73" s="113"/>
      <c r="AE73" s="167">
        <v>945.6</v>
      </c>
      <c r="AF73" s="113"/>
      <c r="AG73" s="120"/>
      <c r="AH73" s="120"/>
      <c r="AI73" s="168"/>
      <c r="AJ73" s="119"/>
      <c r="AK73" s="169"/>
      <c r="AL73" s="169">
        <v>2400</v>
      </c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/>
      <c r="AZ73" s="119"/>
      <c r="BA73" s="175">
        <v>0</v>
      </c>
      <c r="BB73" s="128">
        <v>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224"/>
      <c r="CC73" s="119">
        <v>3757.65</v>
      </c>
      <c r="CD73" s="119">
        <v>31262.35</v>
      </c>
      <c r="CE73" s="142"/>
      <c r="CF73" s="143" t="s">
        <v>516</v>
      </c>
      <c r="CG73" s="144">
        <v>1007</v>
      </c>
      <c r="CH73" s="145" t="s">
        <v>3319</v>
      </c>
      <c r="CI73" s="146" t="s">
        <v>3316</v>
      </c>
    </row>
    <row r="74" spans="1:87" ht="27" customHeight="1">
      <c r="A74" s="145" t="s">
        <v>3487</v>
      </c>
      <c r="B74" s="103"/>
      <c r="C74" s="104" t="s">
        <v>746</v>
      </c>
      <c r="D74" s="105"/>
      <c r="E74" s="159"/>
      <c r="F74" s="160" t="s">
        <v>3454</v>
      </c>
      <c r="G74" s="161" t="s">
        <v>2199</v>
      </c>
      <c r="H74" s="162" t="s">
        <v>674</v>
      </c>
      <c r="I74" s="110">
        <v>23130</v>
      </c>
      <c r="J74" s="111" t="s">
        <v>2381</v>
      </c>
      <c r="K74" s="163"/>
      <c r="L74" s="163"/>
      <c r="M74" s="163"/>
      <c r="N74" s="119">
        <v>23130</v>
      </c>
      <c r="O74" s="164">
        <v>6130268319</v>
      </c>
      <c r="P74" s="119">
        <v>23130</v>
      </c>
      <c r="Q74" s="165">
        <v>0</v>
      </c>
      <c r="R74" s="165">
        <v>0</v>
      </c>
      <c r="S74" s="113">
        <v>0</v>
      </c>
      <c r="T74" s="116"/>
      <c r="U74" s="166">
        <v>1460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24590</v>
      </c>
      <c r="AB74" s="119">
        <v>0</v>
      </c>
      <c r="AC74" s="119"/>
      <c r="AD74" s="113"/>
      <c r="AE74" s="167">
        <v>983.6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220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10330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3"/>
      <c r="CC74" s="119">
        <v>11313.6</v>
      </c>
      <c r="CD74" s="119">
        <v>13276.4</v>
      </c>
      <c r="CE74" s="142"/>
      <c r="CF74" s="143" t="s">
        <v>655</v>
      </c>
      <c r="CG74" s="144">
        <v>1062</v>
      </c>
      <c r="CH74" s="145" t="s">
        <v>3487</v>
      </c>
      <c r="CI74" s="245" t="s">
        <v>3454</v>
      </c>
    </row>
    <row r="75" spans="1:87" ht="27.75" customHeight="1">
      <c r="A75" s="145" t="s">
        <v>3662</v>
      </c>
      <c r="B75" s="103"/>
      <c r="C75" s="104" t="s">
        <v>746</v>
      </c>
      <c r="D75" s="105"/>
      <c r="E75" s="159"/>
      <c r="F75" s="160" t="s">
        <v>3589</v>
      </c>
      <c r="G75" s="161" t="s">
        <v>2202</v>
      </c>
      <c r="H75" s="162" t="s">
        <v>905</v>
      </c>
      <c r="I75" s="110">
        <v>18970</v>
      </c>
      <c r="J75" s="22" t="s">
        <v>2382</v>
      </c>
      <c r="K75" s="163"/>
      <c r="L75" s="163"/>
      <c r="M75" s="163"/>
      <c r="N75" s="119">
        <v>18970</v>
      </c>
      <c r="O75" s="164">
        <v>6070651030</v>
      </c>
      <c r="P75" s="119">
        <v>18970</v>
      </c>
      <c r="Q75" s="186">
        <v>0</v>
      </c>
      <c r="R75" s="186">
        <v>0</v>
      </c>
      <c r="S75" s="113">
        <v>0</v>
      </c>
      <c r="T75" s="116"/>
      <c r="U75" s="166">
        <v>1020</v>
      </c>
      <c r="V75" s="116">
        <v>0</v>
      </c>
      <c r="W75" s="119">
        <v>0</v>
      </c>
      <c r="X75" s="119">
        <v>0</v>
      </c>
      <c r="Y75" s="119">
        <v>0</v>
      </c>
      <c r="Z75" s="119"/>
      <c r="AA75" s="119">
        <v>19990</v>
      </c>
      <c r="AB75" s="119">
        <v>0</v>
      </c>
      <c r="AC75" s="119"/>
      <c r="AD75" s="113"/>
      <c r="AE75" s="167">
        <v>599.70000000000005</v>
      </c>
      <c r="AF75" s="113"/>
      <c r="AG75" s="120"/>
      <c r="AH75" s="120"/>
      <c r="AI75" s="168"/>
      <c r="AJ75" s="119"/>
      <c r="AK75" s="169"/>
      <c r="AL75" s="169"/>
      <c r="AM75" s="169"/>
      <c r="AN75" s="169"/>
      <c r="AO75" s="119"/>
      <c r="AP75" s="119"/>
      <c r="AQ75" s="119"/>
      <c r="AR75" s="170"/>
      <c r="AS75" s="171"/>
      <c r="AT75" s="119"/>
      <c r="AU75" s="119"/>
      <c r="AV75" s="120"/>
      <c r="AW75" s="172"/>
      <c r="AX75" s="173"/>
      <c r="AY75" s="174"/>
      <c r="AZ75" s="119"/>
      <c r="BA75" s="175">
        <v>1024</v>
      </c>
      <c r="BB75" s="128">
        <v>300</v>
      </c>
      <c r="BC75" s="176"/>
      <c r="BD75" s="176"/>
      <c r="BE75" s="177"/>
      <c r="BF75" s="177"/>
      <c r="BG75" s="177"/>
      <c r="BH75" s="178"/>
      <c r="BI75" s="178"/>
      <c r="BJ75" s="178"/>
      <c r="BK75" s="179"/>
      <c r="BL75" s="180"/>
      <c r="BM75" s="181"/>
      <c r="BN75" s="134"/>
      <c r="BO75" s="134"/>
      <c r="BP75" s="134"/>
      <c r="BQ75" s="182"/>
      <c r="BR75" s="183"/>
      <c r="BS75" s="184"/>
      <c r="BT75" s="184"/>
      <c r="BU75" s="181"/>
      <c r="BV75" s="139"/>
      <c r="BW75" s="134"/>
      <c r="BX75" s="134"/>
      <c r="BY75" s="176"/>
      <c r="BZ75" s="141"/>
      <c r="CA75" s="141"/>
      <c r="CB75" s="113"/>
      <c r="CC75" s="119">
        <v>1923.7</v>
      </c>
      <c r="CD75" s="119">
        <v>18066.3</v>
      </c>
      <c r="CE75" s="142"/>
      <c r="CF75" s="143" t="s">
        <v>1812</v>
      </c>
      <c r="CG75" s="144">
        <v>1124</v>
      </c>
      <c r="CH75" s="145" t="s">
        <v>3662</v>
      </c>
      <c r="CI75" s="187" t="s">
        <v>3589</v>
      </c>
    </row>
    <row r="76" spans="1:87" ht="27" customHeight="1">
      <c r="A76" s="145" t="s">
        <v>1997</v>
      </c>
      <c r="B76" s="103"/>
      <c r="C76" s="104" t="s">
        <v>746</v>
      </c>
      <c r="D76" s="105">
        <v>1</v>
      </c>
      <c r="E76" s="159"/>
      <c r="F76" s="160" t="s">
        <v>2966</v>
      </c>
      <c r="G76" s="161" t="s">
        <v>2205</v>
      </c>
      <c r="H76" s="162" t="s">
        <v>674</v>
      </c>
      <c r="I76" s="110">
        <v>25550</v>
      </c>
      <c r="J76" s="111" t="s">
        <v>2379</v>
      </c>
      <c r="K76" s="163"/>
      <c r="L76" s="163"/>
      <c r="M76" s="163"/>
      <c r="N76" s="119">
        <v>25550</v>
      </c>
      <c r="O76" s="164">
        <v>6070280067</v>
      </c>
      <c r="P76" s="119">
        <v>25550</v>
      </c>
      <c r="Q76" s="165">
        <v>3500</v>
      </c>
      <c r="R76" s="165">
        <v>0</v>
      </c>
      <c r="S76" s="113">
        <v>0</v>
      </c>
      <c r="T76" s="116"/>
      <c r="U76" s="166">
        <v>1760</v>
      </c>
      <c r="V76" s="116">
        <v>0</v>
      </c>
      <c r="W76" s="119">
        <v>0</v>
      </c>
      <c r="X76" s="119">
        <v>0</v>
      </c>
      <c r="Y76" s="119">
        <v>0</v>
      </c>
      <c r="Z76" s="119"/>
      <c r="AA76" s="119">
        <v>30810</v>
      </c>
      <c r="AB76" s="119">
        <v>207.87</v>
      </c>
      <c r="AC76" s="119"/>
      <c r="AD76" s="113"/>
      <c r="AE76" s="167">
        <v>819.3</v>
      </c>
      <c r="AF76" s="113"/>
      <c r="AG76" s="120">
        <v>808</v>
      </c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9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113"/>
      <c r="CC76" s="119">
        <v>1835.17</v>
      </c>
      <c r="CD76" s="119">
        <v>28974.83</v>
      </c>
      <c r="CE76" s="142"/>
      <c r="CF76" s="143" t="s">
        <v>802</v>
      </c>
      <c r="CG76" s="144">
        <v>549</v>
      </c>
      <c r="CH76" s="145" t="s">
        <v>1997</v>
      </c>
      <c r="CI76" s="146" t="s">
        <v>2966</v>
      </c>
    </row>
    <row r="77" spans="1:87" ht="27.75" customHeight="1">
      <c r="A77" s="157" t="s">
        <v>4226</v>
      </c>
      <c r="B77" s="155"/>
      <c r="C77" s="148" t="s">
        <v>746</v>
      </c>
      <c r="D77" s="148"/>
      <c r="E77" s="149"/>
      <c r="F77" s="148" t="s">
        <v>4213</v>
      </c>
      <c r="G77" s="148" t="s">
        <v>2198</v>
      </c>
      <c r="H77" s="150" t="s">
        <v>905</v>
      </c>
      <c r="I77" s="148">
        <v>17380</v>
      </c>
      <c r="J77" s="149" t="s">
        <v>2382</v>
      </c>
      <c r="K77" s="148"/>
      <c r="L77" s="148"/>
      <c r="M77" s="148"/>
      <c r="N77" s="148">
        <v>17380</v>
      </c>
      <c r="O77" s="148">
        <v>6070233182</v>
      </c>
      <c r="P77" s="148">
        <v>17380</v>
      </c>
      <c r="Q77" s="151">
        <v>0</v>
      </c>
      <c r="R77" s="151">
        <v>0</v>
      </c>
      <c r="S77" s="118">
        <v>0</v>
      </c>
      <c r="T77" s="148"/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/>
      <c r="AA77" s="148">
        <v>17380</v>
      </c>
      <c r="AB77" s="148">
        <v>0</v>
      </c>
      <c r="AC77" s="148"/>
      <c r="AD77" s="148"/>
      <c r="AE77" s="148">
        <v>521.4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860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1381.4</v>
      </c>
      <c r="CD77" s="148">
        <v>15998.6</v>
      </c>
      <c r="CG77" s="144">
        <v>1424</v>
      </c>
      <c r="CH77" s="157" t="s">
        <v>4226</v>
      </c>
      <c r="CI77" s="158" t="s">
        <v>4213</v>
      </c>
    </row>
    <row r="78" spans="1:87" ht="27.75" customHeight="1">
      <c r="A78" s="157" t="s">
        <v>4088</v>
      </c>
      <c r="B78" s="155"/>
      <c r="C78" s="148" t="s">
        <v>635</v>
      </c>
      <c r="D78" s="148"/>
      <c r="E78" s="149"/>
      <c r="F78" s="148" t="s">
        <v>4054</v>
      </c>
      <c r="G78" s="148" t="s">
        <v>2296</v>
      </c>
      <c r="H78" s="150" t="s">
        <v>905</v>
      </c>
      <c r="I78" s="148">
        <v>17890</v>
      </c>
      <c r="J78" s="149" t="s">
        <v>2382</v>
      </c>
      <c r="K78" s="148"/>
      <c r="L78" s="148"/>
      <c r="M78" s="148"/>
      <c r="N78" s="148">
        <v>17890</v>
      </c>
      <c r="O78" s="148">
        <v>6310296094</v>
      </c>
      <c r="P78" s="148">
        <v>17890</v>
      </c>
      <c r="Q78" s="151">
        <v>0</v>
      </c>
      <c r="R78" s="151">
        <v>0</v>
      </c>
      <c r="S78" s="118">
        <v>0</v>
      </c>
      <c r="T78" s="148"/>
      <c r="U78" s="148">
        <v>1020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18910</v>
      </c>
      <c r="AB78" s="148">
        <v>0</v>
      </c>
      <c r="AC78" s="148"/>
      <c r="AD78" s="148"/>
      <c r="AE78" s="148">
        <v>567.29999999999995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200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767.3</v>
      </c>
      <c r="CD78" s="148">
        <v>18142.7</v>
      </c>
      <c r="CG78" s="144">
        <v>1364</v>
      </c>
      <c r="CH78" s="157" t="s">
        <v>4088</v>
      </c>
      <c r="CI78" s="158" t="s">
        <v>4054</v>
      </c>
    </row>
    <row r="79" spans="1:87" ht="27" customHeight="1">
      <c r="A79" s="157" t="s">
        <v>4067</v>
      </c>
      <c r="B79" s="155"/>
      <c r="C79" s="148" t="s">
        <v>285</v>
      </c>
      <c r="D79" s="148"/>
      <c r="E79" s="149"/>
      <c r="F79" s="148" t="s">
        <v>4034</v>
      </c>
      <c r="G79" s="148" t="s">
        <v>2305</v>
      </c>
      <c r="H79" s="150" t="s">
        <v>905</v>
      </c>
      <c r="I79" s="148">
        <v>17890</v>
      </c>
      <c r="J79" s="149" t="s">
        <v>2382</v>
      </c>
      <c r="K79" s="148"/>
      <c r="L79" s="148"/>
      <c r="M79" s="148"/>
      <c r="N79" s="148">
        <v>17890</v>
      </c>
      <c r="O79" s="148">
        <v>1240524781</v>
      </c>
      <c r="P79" s="148">
        <v>17890</v>
      </c>
      <c r="Q79" s="151">
        <v>0</v>
      </c>
      <c r="R79" s="151">
        <v>0</v>
      </c>
      <c r="S79" s="118">
        <v>0</v>
      </c>
      <c r="T79" s="148"/>
      <c r="U79" s="148">
        <v>1020</v>
      </c>
      <c r="V79" s="148">
        <v>0</v>
      </c>
      <c r="W79" s="148">
        <v>0</v>
      </c>
      <c r="X79" s="148">
        <v>0</v>
      </c>
      <c r="Y79" s="148">
        <v>0</v>
      </c>
      <c r="Z79" s="148"/>
      <c r="AA79" s="148">
        <v>18910</v>
      </c>
      <c r="AB79" s="148">
        <v>0</v>
      </c>
      <c r="AC79" s="148"/>
      <c r="AD79" s="148"/>
      <c r="AE79" s="148">
        <v>567.29999999999995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567.29999999999995</v>
      </c>
      <c r="CD79" s="148">
        <v>18342.7</v>
      </c>
      <c r="CG79" s="144">
        <v>1343</v>
      </c>
      <c r="CH79" s="157" t="s">
        <v>4067</v>
      </c>
      <c r="CI79" s="158" t="s">
        <v>4034</v>
      </c>
    </row>
    <row r="80" spans="1:87" ht="27" customHeight="1">
      <c r="A80" s="145" t="s">
        <v>1857</v>
      </c>
      <c r="B80" s="103"/>
      <c r="C80" s="104" t="s">
        <v>580</v>
      </c>
      <c r="D80" s="105">
        <v>1</v>
      </c>
      <c r="E80" s="159">
        <v>3399</v>
      </c>
      <c r="F80" s="160" t="s">
        <v>1858</v>
      </c>
      <c r="G80" s="161" t="s">
        <v>2261</v>
      </c>
      <c r="H80" s="162" t="s">
        <v>674</v>
      </c>
      <c r="I80" s="110">
        <v>29230</v>
      </c>
      <c r="J80" s="111" t="s">
        <v>2379</v>
      </c>
      <c r="K80" s="163"/>
      <c r="L80" s="163"/>
      <c r="M80" s="163"/>
      <c r="N80" s="119">
        <v>29230</v>
      </c>
      <c r="O80" s="164">
        <v>5730395434</v>
      </c>
      <c r="P80" s="119">
        <v>29230</v>
      </c>
      <c r="Q80" s="165">
        <v>3500</v>
      </c>
      <c r="R80" s="165">
        <v>0</v>
      </c>
      <c r="S80" s="113">
        <v>0</v>
      </c>
      <c r="T80" s="116"/>
      <c r="U80" s="166">
        <v>1760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34490</v>
      </c>
      <c r="AB80" s="119">
        <v>370.85</v>
      </c>
      <c r="AC80" s="119"/>
      <c r="AD80" s="113"/>
      <c r="AE80" s="167">
        <v>1239.5999999999999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>
        <v>0</v>
      </c>
      <c r="AU80" s="119"/>
      <c r="AV80" s="120"/>
      <c r="AW80" s="172"/>
      <c r="AX80" s="173"/>
      <c r="AY80" s="174"/>
      <c r="AZ80" s="119"/>
      <c r="BA80" s="175">
        <v>386</v>
      </c>
      <c r="BB80" s="128">
        <v>10800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8"/>
      <c r="CC80" s="119">
        <v>12796.45</v>
      </c>
      <c r="CD80" s="119">
        <v>21693.55</v>
      </c>
      <c r="CE80" s="142"/>
      <c r="CF80" s="143" t="s">
        <v>651</v>
      </c>
      <c r="CG80" s="144">
        <v>180</v>
      </c>
      <c r="CH80" s="145" t="s">
        <v>1857</v>
      </c>
      <c r="CI80" s="146" t="s">
        <v>1858</v>
      </c>
    </row>
    <row r="81" spans="1:87" ht="27" customHeight="1">
      <c r="A81" s="145" t="s">
        <v>3508</v>
      </c>
      <c r="B81" s="103"/>
      <c r="C81" s="104" t="s">
        <v>746</v>
      </c>
      <c r="D81" s="105"/>
      <c r="E81" s="159"/>
      <c r="F81" s="160" t="s">
        <v>3507</v>
      </c>
      <c r="G81" s="161" t="s">
        <v>2202</v>
      </c>
      <c r="H81" s="162" t="s">
        <v>674</v>
      </c>
      <c r="I81" s="110">
        <v>24610</v>
      </c>
      <c r="J81" s="111" t="s">
        <v>2381</v>
      </c>
      <c r="K81" s="163"/>
      <c r="L81" s="163"/>
      <c r="M81" s="163"/>
      <c r="N81" s="119">
        <v>24610</v>
      </c>
      <c r="O81" s="164">
        <v>9865385805</v>
      </c>
      <c r="P81" s="119">
        <v>24610</v>
      </c>
      <c r="Q81" s="165">
        <v>0</v>
      </c>
      <c r="R81" s="165">
        <v>0</v>
      </c>
      <c r="S81" s="113">
        <v>0</v>
      </c>
      <c r="T81" s="116"/>
      <c r="U81" s="166">
        <v>1460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26070</v>
      </c>
      <c r="AB81" s="119">
        <v>0</v>
      </c>
      <c r="AC81" s="119"/>
      <c r="AD81" s="113"/>
      <c r="AE81" s="167">
        <v>1564.2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1042</v>
      </c>
      <c r="BB81" s="128">
        <v>10700</v>
      </c>
      <c r="BC81" s="176"/>
      <c r="BD81" s="176"/>
      <c r="BE81" s="177"/>
      <c r="BF81" s="177"/>
      <c r="BG81" s="177"/>
      <c r="BH81" s="178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78"/>
      <c r="BT81" s="178"/>
      <c r="BU81" s="181"/>
      <c r="BV81" s="139"/>
      <c r="BW81" s="134"/>
      <c r="BX81" s="134"/>
      <c r="BY81" s="176"/>
      <c r="BZ81" s="141"/>
      <c r="CA81" s="141"/>
      <c r="CB81" s="256"/>
      <c r="CC81" s="119">
        <v>13306.2</v>
      </c>
      <c r="CD81" s="119">
        <v>12763.8</v>
      </c>
      <c r="CE81" s="142"/>
      <c r="CF81" s="143" t="s">
        <v>697</v>
      </c>
      <c r="CG81" s="144">
        <v>1082</v>
      </c>
      <c r="CH81" s="145" t="s">
        <v>3508</v>
      </c>
      <c r="CI81" s="146" t="s">
        <v>3507</v>
      </c>
    </row>
    <row r="82" spans="1:87" ht="27" customHeight="1">
      <c r="A82" s="145" t="s">
        <v>3583</v>
      </c>
      <c r="B82" s="103"/>
      <c r="C82" s="104" t="s">
        <v>635</v>
      </c>
      <c r="D82" s="105"/>
      <c r="E82" s="159"/>
      <c r="F82" s="160" t="s">
        <v>3545</v>
      </c>
      <c r="G82" s="161" t="s">
        <v>2276</v>
      </c>
      <c r="H82" s="162" t="s">
        <v>905</v>
      </c>
      <c r="I82" s="110">
        <v>19020</v>
      </c>
      <c r="J82" s="111" t="s">
        <v>2382</v>
      </c>
      <c r="K82" s="163"/>
      <c r="L82" s="163"/>
      <c r="M82" s="163"/>
      <c r="N82" s="119">
        <v>19020</v>
      </c>
      <c r="O82" s="164">
        <v>1170322034</v>
      </c>
      <c r="P82" s="119">
        <v>19020</v>
      </c>
      <c r="Q82" s="165">
        <v>0</v>
      </c>
      <c r="R82" s="165">
        <v>0</v>
      </c>
      <c r="S82" s="113">
        <v>0</v>
      </c>
      <c r="T82" s="116"/>
      <c r="U82" s="166">
        <v>1120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20140</v>
      </c>
      <c r="AB82" s="119">
        <v>0</v>
      </c>
      <c r="AC82" s="119"/>
      <c r="AD82" s="113"/>
      <c r="AE82" s="167">
        <v>604.20000000000005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837</v>
      </c>
      <c r="BB82" s="128">
        <v>0</v>
      </c>
      <c r="BC82" s="176"/>
      <c r="BD82" s="176"/>
      <c r="BE82" s="177"/>
      <c r="BF82" s="177"/>
      <c r="BG82" s="177"/>
      <c r="BH82" s="185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1441.2</v>
      </c>
      <c r="CD82" s="119">
        <v>18698.8</v>
      </c>
      <c r="CE82" s="142"/>
      <c r="CF82" s="143" t="s">
        <v>404</v>
      </c>
      <c r="CG82" s="144">
        <v>1118</v>
      </c>
      <c r="CH82" s="145" t="s">
        <v>3583</v>
      </c>
      <c r="CI82" s="187" t="s">
        <v>3545</v>
      </c>
    </row>
    <row r="83" spans="1:87" ht="27.75" customHeight="1">
      <c r="A83" s="157" t="s">
        <v>4073</v>
      </c>
      <c r="B83" s="155"/>
      <c r="C83" s="148" t="s">
        <v>746</v>
      </c>
      <c r="D83" s="148"/>
      <c r="E83" s="149"/>
      <c r="F83" s="148" t="s">
        <v>4040</v>
      </c>
      <c r="G83" s="148" t="s">
        <v>2215</v>
      </c>
      <c r="H83" s="150" t="s">
        <v>905</v>
      </c>
      <c r="I83" s="148">
        <v>17940</v>
      </c>
      <c r="J83" s="149" t="s">
        <v>2382</v>
      </c>
      <c r="K83" s="148"/>
      <c r="L83" s="148"/>
      <c r="M83" s="148"/>
      <c r="N83" s="148">
        <v>17940</v>
      </c>
      <c r="O83" s="148">
        <v>6260271875</v>
      </c>
      <c r="P83" s="148">
        <v>17940</v>
      </c>
      <c r="Q83" s="151">
        <v>0</v>
      </c>
      <c r="R83" s="151">
        <v>0</v>
      </c>
      <c r="S83" s="118">
        <v>0</v>
      </c>
      <c r="T83" s="148"/>
      <c r="U83" s="148">
        <v>1120</v>
      </c>
      <c r="V83" s="148">
        <v>0</v>
      </c>
      <c r="W83" s="148">
        <v>0</v>
      </c>
      <c r="X83" s="148">
        <v>0</v>
      </c>
      <c r="Y83" s="148">
        <v>0</v>
      </c>
      <c r="Z83" s="148"/>
      <c r="AA83" s="148">
        <v>19060</v>
      </c>
      <c r="AB83" s="148">
        <v>0</v>
      </c>
      <c r="AC83" s="148"/>
      <c r="AD83" s="148"/>
      <c r="AE83" s="148">
        <v>571.79999999999995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18"/>
      <c r="AX83" s="148"/>
      <c r="AY83" s="148"/>
      <c r="AZ83" s="148"/>
      <c r="BA83" s="148">
        <v>713</v>
      </c>
      <c r="BB83" s="148">
        <v>500</v>
      </c>
      <c r="BC83" s="152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18"/>
      <c r="CC83" s="148">
        <v>1784.8</v>
      </c>
      <c r="CD83" s="148">
        <v>17275.2</v>
      </c>
      <c r="CG83" s="144">
        <v>1349</v>
      </c>
      <c r="CH83" s="157" t="s">
        <v>4073</v>
      </c>
      <c r="CI83" s="158" t="s">
        <v>4040</v>
      </c>
    </row>
    <row r="84" spans="1:87" ht="27" customHeight="1">
      <c r="A84" s="157" t="s">
        <v>4184</v>
      </c>
      <c r="B84" s="155"/>
      <c r="C84" s="148" t="s">
        <v>746</v>
      </c>
      <c r="D84" s="148"/>
      <c r="E84" s="149"/>
      <c r="F84" s="148" t="s">
        <v>4145</v>
      </c>
      <c r="G84" s="148" t="s">
        <v>2236</v>
      </c>
      <c r="H84" s="150" t="s">
        <v>905</v>
      </c>
      <c r="I84" s="148">
        <v>17890</v>
      </c>
      <c r="J84" s="149" t="s">
        <v>2382</v>
      </c>
      <c r="K84" s="148"/>
      <c r="L84" s="148"/>
      <c r="M84" s="148"/>
      <c r="N84" s="148">
        <v>17890</v>
      </c>
      <c r="O84" s="148">
        <v>1170273920</v>
      </c>
      <c r="P84" s="148">
        <v>17890</v>
      </c>
      <c r="Q84" s="151">
        <v>0</v>
      </c>
      <c r="R84" s="151">
        <v>0</v>
      </c>
      <c r="S84" s="118">
        <v>0</v>
      </c>
      <c r="T84" s="148"/>
      <c r="U84" s="148">
        <v>1020</v>
      </c>
      <c r="V84" s="148">
        <v>0</v>
      </c>
      <c r="W84" s="148">
        <v>0</v>
      </c>
      <c r="X84" s="148">
        <v>0</v>
      </c>
      <c r="Y84" s="148">
        <v>0</v>
      </c>
      <c r="Z84" s="148"/>
      <c r="AA84" s="148">
        <v>18910</v>
      </c>
      <c r="AB84" s="148">
        <v>0</v>
      </c>
      <c r="AC84" s="148"/>
      <c r="AD84" s="148"/>
      <c r="AE84" s="148">
        <v>567.29999999999995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200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767.3</v>
      </c>
      <c r="CD84" s="148">
        <v>18142.7</v>
      </c>
      <c r="CG84" s="144">
        <v>1398</v>
      </c>
      <c r="CH84" s="157" t="s">
        <v>4184</v>
      </c>
      <c r="CI84" s="158" t="s">
        <v>4145</v>
      </c>
    </row>
    <row r="85" spans="1:87" ht="27" customHeight="1">
      <c r="A85" s="145" t="s">
        <v>1720</v>
      </c>
      <c r="B85" s="103"/>
      <c r="C85" s="104" t="s">
        <v>746</v>
      </c>
      <c r="D85" s="105">
        <v>1</v>
      </c>
      <c r="E85" s="159">
        <v>49</v>
      </c>
      <c r="F85" s="160" t="s">
        <v>2913</v>
      </c>
      <c r="G85" s="161" t="s">
        <v>2198</v>
      </c>
      <c r="H85" s="162" t="s">
        <v>674</v>
      </c>
      <c r="I85" s="110">
        <v>29590</v>
      </c>
      <c r="J85" s="111" t="s">
        <v>2379</v>
      </c>
      <c r="K85" s="163"/>
      <c r="L85" s="163"/>
      <c r="M85" s="163"/>
      <c r="N85" s="119">
        <v>29590</v>
      </c>
      <c r="O85" s="164">
        <v>6070378652</v>
      </c>
      <c r="P85" s="119">
        <v>29590</v>
      </c>
      <c r="Q85" s="165">
        <v>3500</v>
      </c>
      <c r="R85" s="165">
        <v>0</v>
      </c>
      <c r="S85" s="113">
        <v>0</v>
      </c>
      <c r="T85" s="116"/>
      <c r="U85" s="166">
        <v>1940</v>
      </c>
      <c r="V85" s="116">
        <v>0</v>
      </c>
      <c r="W85" s="119">
        <v>0</v>
      </c>
      <c r="X85" s="119">
        <v>0</v>
      </c>
      <c r="Y85" s="119">
        <v>0</v>
      </c>
      <c r="Z85" s="119"/>
      <c r="AA85" s="119">
        <v>35030</v>
      </c>
      <c r="AB85" s="119">
        <v>412.54</v>
      </c>
      <c r="AC85" s="119"/>
      <c r="AD85" s="113"/>
      <c r="AE85" s="167">
        <v>945.9</v>
      </c>
      <c r="AF85" s="113"/>
      <c r="AG85" s="120">
        <v>808</v>
      </c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/>
      <c r="AZ85" s="119"/>
      <c r="BA85" s="175">
        <v>0</v>
      </c>
      <c r="BB85" s="128">
        <v>19350</v>
      </c>
      <c r="BC85" s="176"/>
      <c r="BD85" s="176"/>
      <c r="BE85" s="177"/>
      <c r="BF85" s="177"/>
      <c r="BG85" s="177"/>
      <c r="BH85" s="178"/>
      <c r="BI85" s="178"/>
      <c r="BJ85" s="178"/>
      <c r="BK85" s="179"/>
      <c r="BL85" s="180"/>
      <c r="BM85" s="181"/>
      <c r="BN85" s="134"/>
      <c r="BO85" s="134"/>
      <c r="BP85" s="134"/>
      <c r="BQ85" s="182"/>
      <c r="BR85" s="183"/>
      <c r="BS85" s="178"/>
      <c r="BT85" s="178"/>
      <c r="BU85" s="181"/>
      <c r="BV85" s="139"/>
      <c r="BW85" s="134"/>
      <c r="BX85" s="134"/>
      <c r="BY85" s="176"/>
      <c r="BZ85" s="141"/>
      <c r="CA85" s="141"/>
      <c r="CB85" s="256"/>
      <c r="CC85" s="119">
        <v>21516.44</v>
      </c>
      <c r="CD85" s="119">
        <v>13513.56</v>
      </c>
      <c r="CE85" s="142"/>
      <c r="CF85" s="143" t="s">
        <v>989</v>
      </c>
      <c r="CG85" s="144">
        <v>465</v>
      </c>
      <c r="CH85" s="145" t="s">
        <v>1720</v>
      </c>
      <c r="CI85" s="146" t="s">
        <v>2913</v>
      </c>
    </row>
    <row r="86" spans="1:87" ht="27" customHeight="1">
      <c r="A86" s="145" t="s">
        <v>3498</v>
      </c>
      <c r="B86" s="249"/>
      <c r="C86" s="118" t="s">
        <v>746</v>
      </c>
      <c r="D86" s="105"/>
      <c r="E86" s="250"/>
      <c r="F86" s="215" t="s">
        <v>3464</v>
      </c>
      <c r="G86" s="251" t="s">
        <v>2230</v>
      </c>
      <c r="H86" s="162" t="s">
        <v>674</v>
      </c>
      <c r="I86" s="241">
        <v>26360</v>
      </c>
      <c r="J86" s="252" t="s">
        <v>2381</v>
      </c>
      <c r="K86" s="163"/>
      <c r="L86" s="163"/>
      <c r="M86" s="163"/>
      <c r="N86" s="119">
        <v>26360</v>
      </c>
      <c r="O86" s="164">
        <v>6260286856</v>
      </c>
      <c r="P86" s="119">
        <v>26360</v>
      </c>
      <c r="Q86" s="165">
        <v>0</v>
      </c>
      <c r="R86" s="165">
        <v>0</v>
      </c>
      <c r="S86" s="113">
        <v>0</v>
      </c>
      <c r="T86" s="116"/>
      <c r="U86" s="166">
        <v>1720</v>
      </c>
      <c r="V86" s="116">
        <v>0</v>
      </c>
      <c r="W86" s="119">
        <v>0</v>
      </c>
      <c r="X86" s="119">
        <v>0</v>
      </c>
      <c r="Y86" s="119">
        <v>0</v>
      </c>
      <c r="Z86" s="119"/>
      <c r="AA86" s="119">
        <v>28080</v>
      </c>
      <c r="AB86" s="119">
        <v>0</v>
      </c>
      <c r="AC86" s="119"/>
      <c r="AD86" s="113"/>
      <c r="AE86" s="167">
        <v>842.4</v>
      </c>
      <c r="AF86" s="113"/>
      <c r="AG86" s="120"/>
      <c r="AH86" s="120"/>
      <c r="AI86" s="168"/>
      <c r="AJ86" s="119"/>
      <c r="AK86" s="169"/>
      <c r="AL86" s="169"/>
      <c r="AM86" s="169"/>
      <c r="AN86" s="169"/>
      <c r="AO86" s="119">
        <v>7500</v>
      </c>
      <c r="AP86" s="119"/>
      <c r="AQ86" s="119"/>
      <c r="AR86" s="170"/>
      <c r="AS86" s="171"/>
      <c r="AT86" s="119"/>
      <c r="AU86" s="119"/>
      <c r="AV86" s="120"/>
      <c r="AW86" s="172"/>
      <c r="AX86" s="173"/>
      <c r="AY86" s="174"/>
      <c r="AZ86" s="119"/>
      <c r="BA86" s="175">
        <v>0</v>
      </c>
      <c r="BB86" s="128">
        <v>0</v>
      </c>
      <c r="BC86" s="176"/>
      <c r="BD86" s="176"/>
      <c r="BE86" s="177"/>
      <c r="BF86" s="177"/>
      <c r="BG86" s="177"/>
      <c r="BH86" s="178"/>
      <c r="BI86" s="207"/>
      <c r="BJ86" s="178"/>
      <c r="BK86" s="179"/>
      <c r="BL86" s="180"/>
      <c r="BM86" s="189"/>
      <c r="BN86" s="134"/>
      <c r="BO86" s="134"/>
      <c r="BP86" s="134"/>
      <c r="BQ86" s="182"/>
      <c r="BR86" s="183"/>
      <c r="BS86" s="184"/>
      <c r="BT86" s="184"/>
      <c r="BU86" s="190"/>
      <c r="BV86" s="191"/>
      <c r="BW86" s="134"/>
      <c r="BX86" s="134"/>
      <c r="BY86" s="176"/>
      <c r="BZ86" s="141"/>
      <c r="CA86" s="141"/>
      <c r="CB86" s="113"/>
      <c r="CC86" s="119">
        <v>8342.4</v>
      </c>
      <c r="CD86" s="119">
        <v>19737.599999999999</v>
      </c>
      <c r="CE86" s="142"/>
      <c r="CF86" s="143" t="s">
        <v>932</v>
      </c>
      <c r="CG86" s="144">
        <v>1073</v>
      </c>
      <c r="CH86" s="145" t="s">
        <v>3498</v>
      </c>
      <c r="CI86" s="245" t="s">
        <v>3464</v>
      </c>
    </row>
    <row r="87" spans="1:87" ht="27" customHeight="1">
      <c r="A87" s="145" t="s">
        <v>2028</v>
      </c>
      <c r="B87" s="103"/>
      <c r="C87" s="104" t="s">
        <v>746</v>
      </c>
      <c r="D87" s="105">
        <v>1</v>
      </c>
      <c r="E87" s="159"/>
      <c r="F87" s="160" t="s">
        <v>2991</v>
      </c>
      <c r="G87" s="161" t="s">
        <v>2221</v>
      </c>
      <c r="H87" s="162" t="s">
        <v>674</v>
      </c>
      <c r="I87" s="110">
        <v>25640</v>
      </c>
      <c r="J87" s="111" t="s">
        <v>2379</v>
      </c>
      <c r="K87" s="163"/>
      <c r="L87" s="163"/>
      <c r="M87" s="163"/>
      <c r="N87" s="119">
        <v>25640</v>
      </c>
      <c r="O87" s="164">
        <v>6330284547</v>
      </c>
      <c r="P87" s="119">
        <v>25640</v>
      </c>
      <c r="Q87" s="165">
        <v>3500</v>
      </c>
      <c r="R87" s="165">
        <v>0</v>
      </c>
      <c r="S87" s="113">
        <v>0</v>
      </c>
      <c r="T87" s="116"/>
      <c r="U87" s="166">
        <v>1940</v>
      </c>
      <c r="V87" s="116">
        <v>0</v>
      </c>
      <c r="W87" s="119">
        <v>0</v>
      </c>
      <c r="X87" s="119">
        <v>0</v>
      </c>
      <c r="Y87" s="119">
        <v>0</v>
      </c>
      <c r="Z87" s="119"/>
      <c r="AA87" s="119">
        <v>31080</v>
      </c>
      <c r="AB87" s="119">
        <v>201.93</v>
      </c>
      <c r="AC87" s="119"/>
      <c r="AD87" s="113"/>
      <c r="AE87" s="167">
        <v>827.4</v>
      </c>
      <c r="AF87" s="113"/>
      <c r="AG87" s="120"/>
      <c r="AH87" s="120"/>
      <c r="AI87" s="168"/>
      <c r="AJ87" s="119"/>
      <c r="AK87" s="169"/>
      <c r="AL87" s="169">
        <v>0</v>
      </c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1361</v>
      </c>
      <c r="BB87" s="128">
        <v>9204.08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8"/>
      <c r="CC87" s="119">
        <v>11594.41</v>
      </c>
      <c r="CD87" s="119">
        <v>19485.59</v>
      </c>
      <c r="CE87" s="142"/>
      <c r="CF87" s="143" t="s">
        <v>262</v>
      </c>
      <c r="CG87" s="144">
        <v>580</v>
      </c>
      <c r="CH87" s="145" t="s">
        <v>2028</v>
      </c>
      <c r="CI87" s="146" t="s">
        <v>2991</v>
      </c>
    </row>
    <row r="88" spans="1:87" ht="27.75" customHeight="1">
      <c r="A88" s="145" t="s">
        <v>2611</v>
      </c>
      <c r="B88" s="103"/>
      <c r="C88" s="104" t="s">
        <v>635</v>
      </c>
      <c r="D88" s="105"/>
      <c r="E88" s="159"/>
      <c r="F88" s="160" t="s">
        <v>3183</v>
      </c>
      <c r="G88" s="161" t="s">
        <v>2283</v>
      </c>
      <c r="H88" s="162" t="s">
        <v>674</v>
      </c>
      <c r="I88" s="110">
        <v>20910</v>
      </c>
      <c r="J88" s="111" t="s">
        <v>2381</v>
      </c>
      <c r="K88" s="163"/>
      <c r="L88" s="163"/>
      <c r="M88" s="163"/>
      <c r="N88" s="119">
        <v>20910</v>
      </c>
      <c r="O88" s="164">
        <v>6420318009</v>
      </c>
      <c r="P88" s="119">
        <v>20910</v>
      </c>
      <c r="Q88" s="165">
        <v>0</v>
      </c>
      <c r="R88" s="165">
        <v>0</v>
      </c>
      <c r="S88" s="113">
        <v>0</v>
      </c>
      <c r="T88" s="116"/>
      <c r="U88" s="166">
        <v>1340</v>
      </c>
      <c r="V88" s="116">
        <v>0</v>
      </c>
      <c r="W88" s="119">
        <v>0</v>
      </c>
      <c r="X88" s="119">
        <v>0</v>
      </c>
      <c r="Y88" s="119">
        <v>0</v>
      </c>
      <c r="Z88" s="119"/>
      <c r="AA88" s="119">
        <v>22250</v>
      </c>
      <c r="AB88" s="119">
        <v>0</v>
      </c>
      <c r="AC88" s="119"/>
      <c r="AD88" s="113"/>
      <c r="AE88" s="167">
        <v>667.5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0</v>
      </c>
      <c r="BB88" s="128">
        <v>8100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3"/>
      <c r="CC88" s="119">
        <v>8767.5</v>
      </c>
      <c r="CD88" s="119">
        <v>13482.5</v>
      </c>
      <c r="CE88" s="142"/>
      <c r="CF88" s="143" t="s">
        <v>693</v>
      </c>
      <c r="CG88" s="144">
        <v>876</v>
      </c>
      <c r="CH88" s="145" t="s">
        <v>2611</v>
      </c>
      <c r="CI88" s="146" t="s">
        <v>3183</v>
      </c>
    </row>
    <row r="89" spans="1:87" ht="27" customHeight="1">
      <c r="A89" s="145" t="s">
        <v>2482</v>
      </c>
      <c r="B89" s="103"/>
      <c r="C89" s="104" t="s">
        <v>285</v>
      </c>
      <c r="D89" s="105"/>
      <c r="E89" s="159"/>
      <c r="F89" s="160" t="s">
        <v>3085</v>
      </c>
      <c r="G89" s="161" t="s">
        <v>2325</v>
      </c>
      <c r="H89" s="272" t="s">
        <v>674</v>
      </c>
      <c r="I89" s="110">
        <v>21390</v>
      </c>
      <c r="J89" s="111" t="s">
        <v>2381</v>
      </c>
      <c r="K89" s="273"/>
      <c r="L89" s="273"/>
      <c r="M89" s="273"/>
      <c r="N89" s="113">
        <v>21390</v>
      </c>
      <c r="O89" s="274">
        <v>6080186489</v>
      </c>
      <c r="P89" s="119">
        <v>21390</v>
      </c>
      <c r="Q89" s="165">
        <v>0</v>
      </c>
      <c r="R89" s="165">
        <v>0</v>
      </c>
      <c r="S89" s="113">
        <v>0</v>
      </c>
      <c r="T89" s="116"/>
      <c r="U89" s="166">
        <v>1460</v>
      </c>
      <c r="V89" s="116">
        <v>0</v>
      </c>
      <c r="W89" s="113">
        <v>0</v>
      </c>
      <c r="X89" s="113">
        <v>0</v>
      </c>
      <c r="Y89" s="113">
        <v>0</v>
      </c>
      <c r="Z89" s="113"/>
      <c r="AA89" s="119">
        <v>22850</v>
      </c>
      <c r="AB89" s="113">
        <v>0</v>
      </c>
      <c r="AC89" s="113"/>
      <c r="AD89" s="113"/>
      <c r="AE89" s="167">
        <v>685.5</v>
      </c>
      <c r="AF89" s="113"/>
      <c r="AG89" s="120"/>
      <c r="AH89" s="120"/>
      <c r="AI89" s="168"/>
      <c r="AJ89" s="113"/>
      <c r="AK89" s="235"/>
      <c r="AL89" s="169">
        <v>4500</v>
      </c>
      <c r="AM89" s="169"/>
      <c r="AN89" s="235"/>
      <c r="AO89" s="113"/>
      <c r="AP89" s="113"/>
      <c r="AQ89" s="113"/>
      <c r="AR89" s="243"/>
      <c r="AS89" s="220"/>
      <c r="AT89" s="113"/>
      <c r="AU89" s="113"/>
      <c r="AV89" s="120"/>
      <c r="AW89" s="172"/>
      <c r="AX89" s="260"/>
      <c r="AY89" s="174"/>
      <c r="AZ89" s="113"/>
      <c r="BA89" s="335">
        <v>812</v>
      </c>
      <c r="BB89" s="128">
        <v>500</v>
      </c>
      <c r="BC89" s="336"/>
      <c r="BD89" s="336"/>
      <c r="BE89" s="337"/>
      <c r="BF89" s="337"/>
      <c r="BG89" s="337"/>
      <c r="BH89" s="178"/>
      <c r="BI89" s="178"/>
      <c r="BJ89" s="236"/>
      <c r="BK89" s="180"/>
      <c r="BL89" s="180"/>
      <c r="BM89" s="261"/>
      <c r="BN89" s="134"/>
      <c r="BO89" s="134"/>
      <c r="BP89" s="282"/>
      <c r="BQ89" s="182"/>
      <c r="BR89" s="183"/>
      <c r="BS89" s="237"/>
      <c r="BT89" s="237"/>
      <c r="BU89" s="261"/>
      <c r="BV89" s="139"/>
      <c r="BW89" s="134"/>
      <c r="BX89" s="134"/>
      <c r="BY89" s="336"/>
      <c r="BZ89" s="141"/>
      <c r="CA89" s="141"/>
      <c r="CB89" s="113"/>
      <c r="CC89" s="119">
        <v>6497.5</v>
      </c>
      <c r="CD89" s="119">
        <v>16352.5</v>
      </c>
      <c r="CE89" s="142"/>
      <c r="CF89" s="143" t="s">
        <v>654</v>
      </c>
      <c r="CG89" s="144">
        <v>764</v>
      </c>
      <c r="CH89" s="145" t="s">
        <v>2482</v>
      </c>
      <c r="CI89" s="146" t="s">
        <v>3085</v>
      </c>
    </row>
    <row r="90" spans="1:87" ht="27.75" customHeight="1">
      <c r="A90" s="145" t="s">
        <v>2648</v>
      </c>
      <c r="B90" s="103"/>
      <c r="C90" s="104" t="s">
        <v>746</v>
      </c>
      <c r="D90" s="105"/>
      <c r="E90" s="159"/>
      <c r="F90" s="160" t="s">
        <v>3218</v>
      </c>
      <c r="G90" s="161" t="s">
        <v>2237</v>
      </c>
      <c r="H90" s="162" t="s">
        <v>674</v>
      </c>
      <c r="I90" s="110">
        <v>20910</v>
      </c>
      <c r="J90" s="111" t="s">
        <v>2381</v>
      </c>
      <c r="K90" s="163"/>
      <c r="L90" s="163"/>
      <c r="M90" s="163"/>
      <c r="N90" s="119">
        <v>20910</v>
      </c>
      <c r="O90" s="164">
        <v>6070607856</v>
      </c>
      <c r="P90" s="119">
        <v>20910</v>
      </c>
      <c r="Q90" s="165">
        <v>0</v>
      </c>
      <c r="R90" s="165">
        <v>0</v>
      </c>
      <c r="S90" s="113">
        <v>0</v>
      </c>
      <c r="T90" s="116"/>
      <c r="U90" s="166">
        <v>1460</v>
      </c>
      <c r="V90" s="116">
        <v>0</v>
      </c>
      <c r="W90" s="116">
        <v>0</v>
      </c>
      <c r="X90" s="119">
        <v>0</v>
      </c>
      <c r="Y90" s="119">
        <v>0</v>
      </c>
      <c r="Z90" s="119"/>
      <c r="AA90" s="119">
        <v>22370</v>
      </c>
      <c r="AB90" s="119">
        <v>0</v>
      </c>
      <c r="AC90" s="119"/>
      <c r="AD90" s="113"/>
      <c r="AE90" s="167">
        <v>671.1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671.1</v>
      </c>
      <c r="CD90" s="119">
        <v>21698.9</v>
      </c>
      <c r="CE90" s="142"/>
      <c r="CF90" s="143" t="s">
        <v>481</v>
      </c>
      <c r="CG90" s="144">
        <v>913</v>
      </c>
      <c r="CH90" s="145" t="s">
        <v>2648</v>
      </c>
      <c r="CI90" s="146" t="s">
        <v>3218</v>
      </c>
    </row>
    <row r="91" spans="1:87" ht="27" customHeight="1">
      <c r="A91" s="145" t="s">
        <v>2657</v>
      </c>
      <c r="B91" s="103"/>
      <c r="C91" s="104" t="s">
        <v>285</v>
      </c>
      <c r="D91" s="105"/>
      <c r="E91" s="159"/>
      <c r="F91" s="160" t="s">
        <v>3227</v>
      </c>
      <c r="G91" s="161" t="s">
        <v>2323</v>
      </c>
      <c r="H91" s="162" t="s">
        <v>674</v>
      </c>
      <c r="I91" s="110">
        <v>20910</v>
      </c>
      <c r="J91" s="22" t="s">
        <v>2381</v>
      </c>
      <c r="K91" s="163"/>
      <c r="L91" s="163"/>
      <c r="M91" s="163"/>
      <c r="N91" s="119">
        <v>20910</v>
      </c>
      <c r="O91" s="164">
        <v>6090135747</v>
      </c>
      <c r="P91" s="119">
        <v>20910</v>
      </c>
      <c r="Q91" s="186">
        <v>0</v>
      </c>
      <c r="R91" s="186">
        <v>0</v>
      </c>
      <c r="S91" s="113">
        <v>0</v>
      </c>
      <c r="T91" s="116"/>
      <c r="U91" s="166">
        <v>1340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22250</v>
      </c>
      <c r="AB91" s="119">
        <v>0</v>
      </c>
      <c r="AC91" s="119"/>
      <c r="AD91" s="113"/>
      <c r="AE91" s="167">
        <v>667.5</v>
      </c>
      <c r="AF91" s="113"/>
      <c r="AG91" s="120"/>
      <c r="AH91" s="120"/>
      <c r="AI91" s="168"/>
      <c r="AJ91" s="119"/>
      <c r="AK91" s="169"/>
      <c r="AL91" s="169">
        <v>11200</v>
      </c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270</v>
      </c>
      <c r="BB91" s="128">
        <v>500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91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12637.5</v>
      </c>
      <c r="CD91" s="119">
        <v>9612.5</v>
      </c>
      <c r="CE91" s="142"/>
      <c r="CF91" s="143" t="s">
        <v>80</v>
      </c>
      <c r="CG91" s="144">
        <v>922</v>
      </c>
      <c r="CH91" s="145" t="s">
        <v>2657</v>
      </c>
      <c r="CI91" s="146" t="s">
        <v>3227</v>
      </c>
    </row>
    <row r="92" spans="1:87" ht="27.75" customHeight="1">
      <c r="A92" s="145" t="s">
        <v>2478</v>
      </c>
      <c r="B92" s="103"/>
      <c r="C92" s="104" t="s">
        <v>635</v>
      </c>
      <c r="D92" s="105"/>
      <c r="E92" s="159"/>
      <c r="F92" s="160" t="s">
        <v>3081</v>
      </c>
      <c r="G92" s="161" t="s">
        <v>2292</v>
      </c>
      <c r="H92" s="162" t="s">
        <v>674</v>
      </c>
      <c r="I92" s="110">
        <v>28730</v>
      </c>
      <c r="J92" s="111" t="s">
        <v>2379</v>
      </c>
      <c r="K92" s="163"/>
      <c r="L92" s="163"/>
      <c r="M92" s="163"/>
      <c r="N92" s="119">
        <v>28730</v>
      </c>
      <c r="O92" s="164">
        <v>1400396867</v>
      </c>
      <c r="P92" s="119">
        <v>28730</v>
      </c>
      <c r="Q92" s="165">
        <v>3500</v>
      </c>
      <c r="R92" s="165">
        <v>0</v>
      </c>
      <c r="S92" s="113">
        <v>0</v>
      </c>
      <c r="T92" s="116"/>
      <c r="U92" s="166">
        <v>1760</v>
      </c>
      <c r="V92" s="116">
        <v>0</v>
      </c>
      <c r="W92" s="119">
        <v>0</v>
      </c>
      <c r="X92" s="119">
        <v>0</v>
      </c>
      <c r="Y92" s="119">
        <v>0</v>
      </c>
      <c r="Z92" s="119"/>
      <c r="AA92" s="119">
        <v>33990</v>
      </c>
      <c r="AB92" s="119">
        <v>362.1</v>
      </c>
      <c r="AC92" s="119"/>
      <c r="AD92" s="113"/>
      <c r="AE92" s="167">
        <v>914.7</v>
      </c>
      <c r="AF92" s="113"/>
      <c r="AG92" s="120">
        <v>808</v>
      </c>
      <c r="AH92" s="120"/>
      <c r="AI92" s="168"/>
      <c r="AJ92" s="119"/>
      <c r="AK92" s="169"/>
      <c r="AL92" s="169"/>
      <c r="AM92" s="169"/>
      <c r="AN92" s="169"/>
      <c r="AO92" s="119"/>
      <c r="AP92" s="119"/>
      <c r="AQ92" s="119"/>
      <c r="AR92" s="170"/>
      <c r="AS92" s="171"/>
      <c r="AT92" s="119"/>
      <c r="AU92" s="119"/>
      <c r="AV92" s="120"/>
      <c r="AW92" s="172"/>
      <c r="AX92" s="173"/>
      <c r="AY92" s="174">
        <v>100</v>
      </c>
      <c r="AZ92" s="119"/>
      <c r="BA92" s="175">
        <v>0</v>
      </c>
      <c r="BB92" s="128">
        <v>0</v>
      </c>
      <c r="BC92" s="176"/>
      <c r="BD92" s="176"/>
      <c r="BE92" s="177"/>
      <c r="BF92" s="177"/>
      <c r="BG92" s="177"/>
      <c r="BH92" s="178"/>
      <c r="BI92" s="178"/>
      <c r="BJ92" s="178"/>
      <c r="BK92" s="179"/>
      <c r="BL92" s="180"/>
      <c r="BM92" s="181"/>
      <c r="BN92" s="134"/>
      <c r="BO92" s="134"/>
      <c r="BP92" s="134"/>
      <c r="BQ92" s="182"/>
      <c r="BR92" s="183"/>
      <c r="BS92" s="184"/>
      <c r="BT92" s="184"/>
      <c r="BU92" s="181"/>
      <c r="BV92" s="139"/>
      <c r="BW92" s="134"/>
      <c r="BX92" s="134"/>
      <c r="BY92" s="176"/>
      <c r="BZ92" s="141"/>
      <c r="CA92" s="141"/>
      <c r="CB92" s="118"/>
      <c r="CC92" s="119">
        <v>2184.8000000000002</v>
      </c>
      <c r="CD92" s="119">
        <v>31805.200000000001</v>
      </c>
      <c r="CE92" s="142"/>
      <c r="CF92" s="143" t="s">
        <v>722</v>
      </c>
      <c r="CG92" s="144">
        <v>760</v>
      </c>
      <c r="CH92" s="145" t="s">
        <v>2478</v>
      </c>
      <c r="CI92" s="146" t="s">
        <v>3081</v>
      </c>
    </row>
    <row r="93" spans="1:87" ht="26.25" customHeight="1">
      <c r="A93" s="145" t="s">
        <v>2635</v>
      </c>
      <c r="B93" s="147"/>
      <c r="C93" s="148" t="s">
        <v>580</v>
      </c>
      <c r="D93" s="105"/>
      <c r="E93" s="149"/>
      <c r="F93" s="148" t="s">
        <v>3206</v>
      </c>
      <c r="G93" s="148" t="s">
        <v>2250</v>
      </c>
      <c r="H93" s="150" t="s">
        <v>674</v>
      </c>
      <c r="I93" s="148">
        <v>20910</v>
      </c>
      <c r="J93" s="149" t="s">
        <v>2381</v>
      </c>
      <c r="K93" s="148"/>
      <c r="L93" s="148"/>
      <c r="M93" s="148"/>
      <c r="N93" s="148">
        <v>20910</v>
      </c>
      <c r="O93" s="148">
        <v>6050811075</v>
      </c>
      <c r="P93" s="148">
        <v>20910</v>
      </c>
      <c r="Q93" s="151">
        <v>0</v>
      </c>
      <c r="R93" s="151">
        <v>0</v>
      </c>
      <c r="S93" s="118">
        <v>0</v>
      </c>
      <c r="T93" s="116"/>
      <c r="U93" s="148">
        <v>1460</v>
      </c>
      <c r="V93" s="116">
        <v>0</v>
      </c>
      <c r="W93" s="148">
        <v>0</v>
      </c>
      <c r="X93" s="148">
        <v>0</v>
      </c>
      <c r="Y93" s="148">
        <v>0</v>
      </c>
      <c r="Z93" s="148"/>
      <c r="AA93" s="148">
        <v>22370</v>
      </c>
      <c r="AB93" s="148">
        <v>0</v>
      </c>
      <c r="AC93" s="148"/>
      <c r="AD93" s="148"/>
      <c r="AE93" s="148">
        <v>671.1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18"/>
      <c r="AX93" s="148"/>
      <c r="AY93" s="148"/>
      <c r="AZ93" s="148"/>
      <c r="BA93" s="148">
        <v>0</v>
      </c>
      <c r="BB93" s="148">
        <v>0</v>
      </c>
      <c r="BC93" s="152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18"/>
      <c r="CC93" s="148">
        <v>671.1</v>
      </c>
      <c r="CD93" s="148">
        <v>21698.9</v>
      </c>
      <c r="CF93" s="156"/>
      <c r="CG93" s="144">
        <v>900</v>
      </c>
      <c r="CH93" s="145" t="s">
        <v>2635</v>
      </c>
      <c r="CI93" s="146" t="s">
        <v>3206</v>
      </c>
    </row>
    <row r="94" spans="1:87" ht="26.25" customHeight="1">
      <c r="A94" s="157" t="s">
        <v>3846</v>
      </c>
      <c r="B94" s="155"/>
      <c r="C94" s="148" t="s">
        <v>746</v>
      </c>
      <c r="D94" s="148"/>
      <c r="E94" s="149"/>
      <c r="F94" s="148" t="s">
        <v>3802</v>
      </c>
      <c r="G94" s="148" t="s">
        <v>2217</v>
      </c>
      <c r="H94" s="150" t="s">
        <v>3417</v>
      </c>
      <c r="I94" s="148">
        <v>36460</v>
      </c>
      <c r="J94" s="149" t="s">
        <v>2380</v>
      </c>
      <c r="K94" s="148"/>
      <c r="L94" s="148"/>
      <c r="M94" s="148"/>
      <c r="N94" s="148">
        <v>36460</v>
      </c>
      <c r="O94" s="148">
        <v>3470403902</v>
      </c>
      <c r="P94" s="148">
        <v>36460</v>
      </c>
      <c r="Q94" s="151">
        <v>5600</v>
      </c>
      <c r="R94" s="151">
        <v>5600</v>
      </c>
      <c r="S94" s="118">
        <v>0</v>
      </c>
      <c r="T94" s="148"/>
      <c r="U94" s="148">
        <v>2500</v>
      </c>
      <c r="V94" s="148">
        <v>0</v>
      </c>
      <c r="W94" s="148">
        <v>0</v>
      </c>
      <c r="X94" s="148">
        <v>0</v>
      </c>
      <c r="Y94" s="148">
        <v>0</v>
      </c>
      <c r="Z94" s="148"/>
      <c r="AA94" s="148">
        <v>50160</v>
      </c>
      <c r="AB94" s="148">
        <v>1640.78</v>
      </c>
      <c r="AC94" s="148"/>
      <c r="AD94" s="148"/>
      <c r="AE94" s="148">
        <v>1168.8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2809.58</v>
      </c>
      <c r="CD94" s="148">
        <v>47350.42</v>
      </c>
      <c r="CG94" s="144">
        <v>1232</v>
      </c>
      <c r="CH94" s="157" t="s">
        <v>3846</v>
      </c>
      <c r="CI94" s="158" t="s">
        <v>3802</v>
      </c>
    </row>
    <row r="95" spans="1:87" ht="27" customHeight="1">
      <c r="A95" s="157" t="s">
        <v>3947</v>
      </c>
      <c r="B95" s="155"/>
      <c r="C95" s="148" t="s">
        <v>673</v>
      </c>
      <c r="D95" s="148"/>
      <c r="E95" s="149"/>
      <c r="F95" s="148" t="s">
        <v>3932</v>
      </c>
      <c r="G95" s="148" t="s">
        <v>2192</v>
      </c>
      <c r="H95" s="150" t="s">
        <v>905</v>
      </c>
      <c r="I95" s="148">
        <v>18460</v>
      </c>
      <c r="J95" s="149" t="s">
        <v>2382</v>
      </c>
      <c r="K95" s="148"/>
      <c r="L95" s="148"/>
      <c r="M95" s="148"/>
      <c r="N95" s="148">
        <v>18460</v>
      </c>
      <c r="O95" s="148">
        <v>6070443837</v>
      </c>
      <c r="P95" s="148">
        <v>18460</v>
      </c>
      <c r="Q95" s="151">
        <v>0</v>
      </c>
      <c r="R95" s="151">
        <v>0</v>
      </c>
      <c r="S95" s="118">
        <v>0</v>
      </c>
      <c r="T95" s="148"/>
      <c r="U95" s="148">
        <v>1020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19480</v>
      </c>
      <c r="AB95" s="148">
        <v>0</v>
      </c>
      <c r="AC95" s="148"/>
      <c r="AD95" s="148"/>
      <c r="AE95" s="148">
        <v>584.4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584.4</v>
      </c>
      <c r="CD95" s="148">
        <v>18895.599999999999</v>
      </c>
      <c r="CF95" s="156"/>
      <c r="CG95" s="144">
        <v>1301</v>
      </c>
      <c r="CH95" s="157" t="s">
        <v>3947</v>
      </c>
      <c r="CI95" s="158" t="s">
        <v>3932</v>
      </c>
    </row>
    <row r="96" spans="1:87" ht="27.75" customHeight="1">
      <c r="A96" s="157" t="s">
        <v>3708</v>
      </c>
      <c r="B96" s="155"/>
      <c r="C96" s="148" t="s">
        <v>746</v>
      </c>
      <c r="D96" s="148"/>
      <c r="E96" s="149"/>
      <c r="F96" s="148" t="s">
        <v>3634</v>
      </c>
      <c r="G96" s="148" t="s">
        <v>3242</v>
      </c>
      <c r="H96" s="150" t="s">
        <v>905</v>
      </c>
      <c r="I96" s="148">
        <v>19020</v>
      </c>
      <c r="J96" s="149" t="s">
        <v>2382</v>
      </c>
      <c r="K96" s="148"/>
      <c r="L96" s="148"/>
      <c r="M96" s="148"/>
      <c r="N96" s="148">
        <v>19020</v>
      </c>
      <c r="O96" s="148">
        <v>6260241267</v>
      </c>
      <c r="P96" s="148">
        <v>19020</v>
      </c>
      <c r="Q96" s="151">
        <v>0</v>
      </c>
      <c r="R96" s="151">
        <v>0</v>
      </c>
      <c r="S96" s="118">
        <v>0</v>
      </c>
      <c r="T96" s="148"/>
      <c r="U96" s="148">
        <v>1120</v>
      </c>
      <c r="V96" s="148">
        <v>0</v>
      </c>
      <c r="W96" s="148">
        <v>0</v>
      </c>
      <c r="X96" s="148">
        <v>0</v>
      </c>
      <c r="Y96" s="148">
        <v>0</v>
      </c>
      <c r="Z96" s="148"/>
      <c r="AA96" s="148">
        <v>20140</v>
      </c>
      <c r="AB96" s="148">
        <v>0</v>
      </c>
      <c r="AC96" s="148"/>
      <c r="AD96" s="148"/>
      <c r="AE96" s="148">
        <v>604.20000000000005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790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1394.2</v>
      </c>
      <c r="CD96" s="148">
        <v>18745.8</v>
      </c>
      <c r="CF96" s="156"/>
      <c r="CG96" s="144">
        <v>1170</v>
      </c>
      <c r="CH96" s="157" t="s">
        <v>3708</v>
      </c>
      <c r="CI96" s="158" t="s">
        <v>3634</v>
      </c>
    </row>
    <row r="97" spans="1:87" ht="27.75" customHeight="1">
      <c r="A97" s="145" t="s">
        <v>2374</v>
      </c>
      <c r="B97" s="103"/>
      <c r="C97" s="104" t="s">
        <v>746</v>
      </c>
      <c r="D97" s="105"/>
      <c r="E97" s="159"/>
      <c r="F97" s="160" t="s">
        <v>2365</v>
      </c>
      <c r="G97" s="161" t="s">
        <v>2198</v>
      </c>
      <c r="H97" s="162" t="s">
        <v>674</v>
      </c>
      <c r="I97" s="110">
        <v>22810</v>
      </c>
      <c r="J97" s="111" t="s">
        <v>2381</v>
      </c>
      <c r="K97" s="163"/>
      <c r="L97" s="163"/>
      <c r="M97" s="163"/>
      <c r="N97" s="119">
        <v>22810</v>
      </c>
      <c r="O97" s="164">
        <v>6070536681</v>
      </c>
      <c r="P97" s="119">
        <v>22810</v>
      </c>
      <c r="Q97" s="165">
        <v>0</v>
      </c>
      <c r="R97" s="165">
        <v>0</v>
      </c>
      <c r="S97" s="113">
        <v>0</v>
      </c>
      <c r="T97" s="116"/>
      <c r="U97" s="166">
        <v>1460</v>
      </c>
      <c r="V97" s="116">
        <v>0</v>
      </c>
      <c r="W97" s="119">
        <v>0</v>
      </c>
      <c r="X97" s="119">
        <v>0</v>
      </c>
      <c r="Y97" s="119">
        <v>0</v>
      </c>
      <c r="Z97" s="119"/>
      <c r="AA97" s="119">
        <v>24270</v>
      </c>
      <c r="AB97" s="119">
        <v>0</v>
      </c>
      <c r="AC97" s="119"/>
      <c r="AD97" s="113"/>
      <c r="AE97" s="167">
        <v>728.1</v>
      </c>
      <c r="AF97" s="113"/>
      <c r="AG97" s="120">
        <v>808</v>
      </c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/>
      <c r="AY97" s="174"/>
      <c r="AZ97" s="119"/>
      <c r="BA97" s="175">
        <v>0</v>
      </c>
      <c r="BB97" s="128">
        <v>600</v>
      </c>
      <c r="BC97" s="176"/>
      <c r="BD97" s="176"/>
      <c r="BE97" s="177"/>
      <c r="BF97" s="177"/>
      <c r="BG97" s="177"/>
      <c r="BH97" s="178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78"/>
      <c r="BT97" s="178"/>
      <c r="BU97" s="181"/>
      <c r="BV97" s="139"/>
      <c r="BW97" s="134"/>
      <c r="BX97" s="134"/>
      <c r="BY97" s="176"/>
      <c r="BZ97" s="141"/>
      <c r="CA97" s="141"/>
      <c r="CB97" s="113"/>
      <c r="CC97" s="119">
        <v>2136.1</v>
      </c>
      <c r="CD97" s="119">
        <v>22133.9</v>
      </c>
      <c r="CE97" s="142"/>
      <c r="CF97" s="143" t="s">
        <v>718</v>
      </c>
      <c r="CG97" s="144">
        <v>697</v>
      </c>
      <c r="CH97" s="145" t="s">
        <v>2374</v>
      </c>
      <c r="CI97" s="146" t="s">
        <v>2365</v>
      </c>
    </row>
    <row r="98" spans="1:87" ht="27" customHeight="1">
      <c r="A98" s="145" t="s">
        <v>2487</v>
      </c>
      <c r="B98" s="103"/>
      <c r="C98" s="104" t="s">
        <v>649</v>
      </c>
      <c r="D98" s="105"/>
      <c r="E98" s="159"/>
      <c r="F98" s="160" t="s">
        <v>3088</v>
      </c>
      <c r="G98" s="161" t="s">
        <v>890</v>
      </c>
      <c r="H98" s="162" t="s">
        <v>2170</v>
      </c>
      <c r="I98" s="110">
        <v>24470</v>
      </c>
      <c r="J98" s="111" t="s">
        <v>3429</v>
      </c>
      <c r="K98" s="163"/>
      <c r="L98" s="163"/>
      <c r="M98" s="163"/>
      <c r="N98" s="119">
        <v>24470</v>
      </c>
      <c r="O98" s="164">
        <v>6330237050</v>
      </c>
      <c r="P98" s="119">
        <v>24470</v>
      </c>
      <c r="Q98" s="165">
        <v>0</v>
      </c>
      <c r="R98" s="165">
        <v>0</v>
      </c>
      <c r="S98" s="113">
        <v>0</v>
      </c>
      <c r="T98" s="116"/>
      <c r="U98" s="166">
        <v>1740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26210</v>
      </c>
      <c r="AB98" s="119">
        <v>0</v>
      </c>
      <c r="AC98" s="119"/>
      <c r="AD98" s="113"/>
      <c r="AE98" s="167">
        <v>1048.4000000000001</v>
      </c>
      <c r="AF98" s="113"/>
      <c r="AG98" s="120"/>
      <c r="AH98" s="120"/>
      <c r="AI98" s="333"/>
      <c r="AJ98" s="119"/>
      <c r="AK98" s="235"/>
      <c r="AL98" s="235"/>
      <c r="AM98" s="235"/>
      <c r="AN98" s="235"/>
      <c r="AO98" s="119"/>
      <c r="AP98" s="119"/>
      <c r="AQ98" s="119"/>
      <c r="AR98" s="334"/>
      <c r="AS98" s="259"/>
      <c r="AT98" s="119"/>
      <c r="AU98" s="119"/>
      <c r="AV98" s="120"/>
      <c r="AW98" s="172"/>
      <c r="AX98" s="260"/>
      <c r="AY98" s="205">
        <v>2550</v>
      </c>
      <c r="AZ98" s="119"/>
      <c r="BA98" s="335">
        <v>0</v>
      </c>
      <c r="BB98" s="128">
        <v>11905.16</v>
      </c>
      <c r="BC98" s="336"/>
      <c r="BD98" s="336"/>
      <c r="BE98" s="337"/>
      <c r="BF98" s="337"/>
      <c r="BG98" s="337"/>
      <c r="BH98" s="178"/>
      <c r="BI98" s="236"/>
      <c r="BJ98" s="236"/>
      <c r="BK98" s="180"/>
      <c r="BL98" s="180"/>
      <c r="BM98" s="261"/>
      <c r="BN98" s="134"/>
      <c r="BO98" s="134"/>
      <c r="BP98" s="134"/>
      <c r="BQ98" s="182"/>
      <c r="BR98" s="183"/>
      <c r="BS98" s="237"/>
      <c r="BT98" s="237"/>
      <c r="BU98" s="261"/>
      <c r="BV98" s="139"/>
      <c r="BW98" s="134"/>
      <c r="BX98" s="134"/>
      <c r="BY98" s="336"/>
      <c r="BZ98" s="141"/>
      <c r="CA98" s="141"/>
      <c r="CB98" s="113"/>
      <c r="CC98" s="119">
        <v>15503.56</v>
      </c>
      <c r="CD98" s="119">
        <v>10706.44</v>
      </c>
      <c r="CE98" s="142"/>
      <c r="CF98" s="240" t="s">
        <v>949</v>
      </c>
      <c r="CG98" s="144">
        <v>768</v>
      </c>
      <c r="CH98" s="145" t="s">
        <v>2487</v>
      </c>
      <c r="CI98" s="146" t="s">
        <v>3088</v>
      </c>
    </row>
    <row r="99" spans="1:87" ht="27" customHeight="1">
      <c r="A99" s="145" t="s">
        <v>2667</v>
      </c>
      <c r="B99" s="103"/>
      <c r="C99" s="104" t="s">
        <v>580</v>
      </c>
      <c r="D99" s="105"/>
      <c r="E99" s="159"/>
      <c r="F99" s="160" t="s">
        <v>3237</v>
      </c>
      <c r="G99" s="161" t="s">
        <v>2587</v>
      </c>
      <c r="H99" s="162" t="s">
        <v>674</v>
      </c>
      <c r="I99" s="110">
        <v>20850</v>
      </c>
      <c r="J99" s="111" t="s">
        <v>2381</v>
      </c>
      <c r="K99" s="163"/>
      <c r="L99" s="163"/>
      <c r="M99" s="163"/>
      <c r="N99" s="119">
        <v>20850</v>
      </c>
      <c r="O99" s="164">
        <v>5730662548</v>
      </c>
      <c r="P99" s="119">
        <v>20850</v>
      </c>
      <c r="Q99" s="165">
        <v>0</v>
      </c>
      <c r="R99" s="165">
        <v>0</v>
      </c>
      <c r="S99" s="113">
        <v>0</v>
      </c>
      <c r="T99" s="116"/>
      <c r="U99" s="166">
        <v>1340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22190</v>
      </c>
      <c r="AB99" s="119">
        <v>0</v>
      </c>
      <c r="AC99" s="119"/>
      <c r="AD99" s="113"/>
      <c r="AE99" s="167">
        <v>665.7</v>
      </c>
      <c r="AF99" s="113"/>
      <c r="AG99" s="120">
        <v>808</v>
      </c>
      <c r="AH99" s="120"/>
      <c r="AI99" s="168"/>
      <c r="AJ99" s="119"/>
      <c r="AK99" s="169"/>
      <c r="AL99" s="169">
        <v>2100</v>
      </c>
      <c r="AM99" s="169"/>
      <c r="AN99" s="169"/>
      <c r="AO99" s="119"/>
      <c r="AP99" s="119"/>
      <c r="AQ99" s="119"/>
      <c r="AR99" s="188"/>
      <c r="AS99" s="171"/>
      <c r="AT99" s="119"/>
      <c r="AU99" s="119"/>
      <c r="AV99" s="120"/>
      <c r="AW99" s="172"/>
      <c r="AX99" s="173"/>
      <c r="AY99" s="174"/>
      <c r="AZ99" s="119"/>
      <c r="BA99" s="175">
        <v>0</v>
      </c>
      <c r="BB99" s="128">
        <v>3058.58</v>
      </c>
      <c r="BC99" s="176"/>
      <c r="BD99" s="176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176"/>
      <c r="BZ99" s="141"/>
      <c r="CA99" s="141"/>
      <c r="CB99" s="113"/>
      <c r="CC99" s="119">
        <v>6632.28</v>
      </c>
      <c r="CD99" s="119">
        <v>15557.72</v>
      </c>
      <c r="CE99" s="142"/>
      <c r="CF99" s="342" t="s">
        <v>154</v>
      </c>
      <c r="CG99" s="144">
        <v>932</v>
      </c>
      <c r="CH99" s="145" t="s">
        <v>2667</v>
      </c>
      <c r="CI99" s="146" t="s">
        <v>3237</v>
      </c>
    </row>
    <row r="100" spans="1:87" ht="27" customHeight="1">
      <c r="A100" s="145" t="s">
        <v>2508</v>
      </c>
      <c r="B100" s="103"/>
      <c r="C100" s="104" t="s">
        <v>746</v>
      </c>
      <c r="D100" s="105"/>
      <c r="E100" s="159"/>
      <c r="F100" s="160" t="s">
        <v>3101</v>
      </c>
      <c r="G100" s="161" t="s">
        <v>2208</v>
      </c>
      <c r="H100" s="162" t="s">
        <v>674</v>
      </c>
      <c r="I100" s="110">
        <v>20890</v>
      </c>
      <c r="J100" s="111" t="s">
        <v>2381</v>
      </c>
      <c r="K100" s="163"/>
      <c r="L100" s="163"/>
      <c r="M100" s="163"/>
      <c r="N100" s="119">
        <v>20890</v>
      </c>
      <c r="O100" s="164">
        <v>5730642032</v>
      </c>
      <c r="P100" s="119">
        <v>20890</v>
      </c>
      <c r="Q100" s="165">
        <v>0</v>
      </c>
      <c r="R100" s="165">
        <v>0</v>
      </c>
      <c r="S100" s="113">
        <v>0</v>
      </c>
      <c r="T100" s="116"/>
      <c r="U100" s="166">
        <v>1340</v>
      </c>
      <c r="V100" s="116">
        <v>0</v>
      </c>
      <c r="W100" s="119">
        <v>0</v>
      </c>
      <c r="X100" s="119">
        <v>0</v>
      </c>
      <c r="Y100" s="119">
        <v>0</v>
      </c>
      <c r="Z100" s="119"/>
      <c r="AA100" s="119">
        <v>22230</v>
      </c>
      <c r="AB100" s="119">
        <v>0</v>
      </c>
      <c r="AC100" s="119"/>
      <c r="AD100" s="113"/>
      <c r="AE100" s="167">
        <v>666.9</v>
      </c>
      <c r="AF100" s="113"/>
      <c r="AG100" s="120"/>
      <c r="AH100" s="120"/>
      <c r="AI100" s="168"/>
      <c r="AJ100" s="119"/>
      <c r="AK100" s="235"/>
      <c r="AL100" s="169"/>
      <c r="AM100" s="169"/>
      <c r="AN100" s="169"/>
      <c r="AO100" s="119"/>
      <c r="AP100" s="119"/>
      <c r="AQ100" s="119"/>
      <c r="AR100" s="170"/>
      <c r="AS100" s="171"/>
      <c r="AT100" s="119"/>
      <c r="AU100" s="119"/>
      <c r="AV100" s="120"/>
      <c r="AW100" s="172"/>
      <c r="AX100" s="173"/>
      <c r="AY100" s="174"/>
      <c r="AZ100" s="119"/>
      <c r="BA100" s="175">
        <v>0</v>
      </c>
      <c r="BB100" s="128">
        <v>500</v>
      </c>
      <c r="BC100" s="176"/>
      <c r="BD100" s="176"/>
      <c r="BE100" s="177"/>
      <c r="BF100" s="177"/>
      <c r="BG100" s="177"/>
      <c r="BH100" s="178"/>
      <c r="BI100" s="178"/>
      <c r="BJ100" s="185"/>
      <c r="BK100" s="179"/>
      <c r="BL100" s="180"/>
      <c r="BM100" s="181"/>
      <c r="BN100" s="134"/>
      <c r="BO100" s="134"/>
      <c r="BP100" s="134"/>
      <c r="BQ100" s="182"/>
      <c r="BR100" s="183"/>
      <c r="BS100" s="184"/>
      <c r="BT100" s="184"/>
      <c r="BU100" s="181"/>
      <c r="BV100" s="139"/>
      <c r="BW100" s="134"/>
      <c r="BX100" s="134"/>
      <c r="BY100" s="176"/>
      <c r="BZ100" s="141"/>
      <c r="CA100" s="141"/>
      <c r="CB100" s="113"/>
      <c r="CC100" s="119">
        <v>1166.9000000000001</v>
      </c>
      <c r="CD100" s="119">
        <v>21063.1</v>
      </c>
      <c r="CE100" s="142"/>
      <c r="CF100" s="143" t="s">
        <v>786</v>
      </c>
      <c r="CG100" s="144">
        <v>784</v>
      </c>
      <c r="CH100" s="145" t="s">
        <v>2508</v>
      </c>
      <c r="CI100" s="146" t="s">
        <v>3101</v>
      </c>
    </row>
    <row r="101" spans="1:87" ht="26.25" customHeight="1">
      <c r="A101" s="145" t="s">
        <v>1829</v>
      </c>
      <c r="B101" s="147"/>
      <c r="C101" s="225" t="s">
        <v>649</v>
      </c>
      <c r="D101" s="105">
        <v>1</v>
      </c>
      <c r="E101" s="226" t="s">
        <v>1824</v>
      </c>
      <c r="F101" s="227" t="s">
        <v>1977</v>
      </c>
      <c r="G101" s="228" t="s">
        <v>888</v>
      </c>
      <c r="H101" s="229" t="s">
        <v>2172</v>
      </c>
      <c r="I101" s="230">
        <v>27020</v>
      </c>
      <c r="J101" s="231" t="s">
        <v>3430</v>
      </c>
      <c r="K101" s="163"/>
      <c r="L101" s="163"/>
      <c r="M101" s="163"/>
      <c r="N101" s="119">
        <v>27020</v>
      </c>
      <c r="O101" s="232">
        <v>9809917945</v>
      </c>
      <c r="P101" s="119">
        <v>27020</v>
      </c>
      <c r="Q101" s="165">
        <v>0</v>
      </c>
      <c r="R101" s="165">
        <v>0</v>
      </c>
      <c r="S101" s="115">
        <v>0</v>
      </c>
      <c r="T101" s="116"/>
      <c r="U101" s="166">
        <v>1760</v>
      </c>
      <c r="V101" s="116">
        <v>0</v>
      </c>
      <c r="W101" s="233">
        <v>0</v>
      </c>
      <c r="X101" s="119">
        <v>0</v>
      </c>
      <c r="Y101" s="163">
        <v>0</v>
      </c>
      <c r="Z101" s="119"/>
      <c r="AA101" s="119">
        <v>28780</v>
      </c>
      <c r="AB101" s="119">
        <v>88.77</v>
      </c>
      <c r="AC101" s="119"/>
      <c r="AD101" s="113"/>
      <c r="AE101" s="167">
        <v>863.4</v>
      </c>
      <c r="AF101" s="113"/>
      <c r="AG101" s="120"/>
      <c r="AH101" s="120"/>
      <c r="AI101" s="168"/>
      <c r="AJ101" s="119"/>
      <c r="AK101" s="169">
        <v>5000</v>
      </c>
      <c r="AL101" s="169">
        <v>4100</v>
      </c>
      <c r="AM101" s="169"/>
      <c r="AN101" s="169"/>
      <c r="AO101" s="119"/>
      <c r="AP101" s="119"/>
      <c r="AQ101" s="119"/>
      <c r="AR101" s="170"/>
      <c r="AS101" s="171"/>
      <c r="AT101" s="119"/>
      <c r="AU101" s="119"/>
      <c r="AV101" s="120"/>
      <c r="AW101" s="234"/>
      <c r="AX101" s="173"/>
      <c r="AY101" s="365">
        <v>100</v>
      </c>
      <c r="AZ101" s="119"/>
      <c r="BA101" s="175">
        <v>0</v>
      </c>
      <c r="BB101" s="128">
        <v>780</v>
      </c>
      <c r="BC101" s="176"/>
      <c r="BD101" s="176"/>
      <c r="BE101" s="177"/>
      <c r="BF101" s="177"/>
      <c r="BG101" s="177"/>
      <c r="BH101" s="207"/>
      <c r="BI101" s="207"/>
      <c r="BJ101" s="207"/>
      <c r="BK101" s="179"/>
      <c r="BL101" s="180"/>
      <c r="BM101" s="181"/>
      <c r="BN101" s="134"/>
      <c r="BO101" s="134"/>
      <c r="BP101" s="134"/>
      <c r="BQ101" s="182"/>
      <c r="BR101" s="183"/>
      <c r="BS101" s="184"/>
      <c r="BT101" s="184"/>
      <c r="BU101" s="318"/>
      <c r="BV101" s="318"/>
      <c r="BW101" s="319"/>
      <c r="BX101" s="319"/>
      <c r="BY101" s="176"/>
      <c r="BZ101" s="320"/>
      <c r="CA101" s="320"/>
      <c r="CB101" s="118"/>
      <c r="CC101" s="119">
        <v>10932.17</v>
      </c>
      <c r="CD101" s="119">
        <v>17847.830000000002</v>
      </c>
      <c r="CE101" s="142"/>
      <c r="CF101" s="143" t="s">
        <v>214</v>
      </c>
      <c r="CG101" s="144">
        <v>9</v>
      </c>
      <c r="CH101" s="145" t="s">
        <v>1829</v>
      </c>
      <c r="CI101" s="146" t="s">
        <v>1977</v>
      </c>
    </row>
    <row r="102" spans="1:87" ht="27" customHeight="1">
      <c r="A102" s="145" t="s">
        <v>1730</v>
      </c>
      <c r="B102" s="147"/>
      <c r="C102" s="148" t="s">
        <v>746</v>
      </c>
      <c r="D102" s="105">
        <v>1</v>
      </c>
      <c r="E102" s="149">
        <v>2469</v>
      </c>
      <c r="F102" s="148" t="s">
        <v>2085</v>
      </c>
      <c r="G102" s="148" t="s">
        <v>2180</v>
      </c>
      <c r="H102" s="150" t="s">
        <v>674</v>
      </c>
      <c r="I102" s="148">
        <v>27780</v>
      </c>
      <c r="J102" s="149" t="s">
        <v>2379</v>
      </c>
      <c r="K102" s="148"/>
      <c r="L102" s="148"/>
      <c r="M102" s="148"/>
      <c r="N102" s="148">
        <v>27780</v>
      </c>
      <c r="O102" s="148">
        <v>6070378598</v>
      </c>
      <c r="P102" s="148">
        <v>27780</v>
      </c>
      <c r="Q102" s="151">
        <v>3500</v>
      </c>
      <c r="R102" s="151">
        <v>0</v>
      </c>
      <c r="S102" s="118">
        <v>0</v>
      </c>
      <c r="T102" s="116"/>
      <c r="U102" s="148">
        <v>1760</v>
      </c>
      <c r="V102" s="116">
        <v>0</v>
      </c>
      <c r="W102" s="148">
        <v>0</v>
      </c>
      <c r="X102" s="148">
        <v>0</v>
      </c>
      <c r="Y102" s="148">
        <v>0</v>
      </c>
      <c r="Z102" s="148"/>
      <c r="AA102" s="148">
        <v>33040</v>
      </c>
      <c r="AB102" s="148">
        <v>316.02</v>
      </c>
      <c r="AC102" s="148"/>
      <c r="AD102" s="148"/>
      <c r="AE102" s="148">
        <v>886.2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>
        <v>430</v>
      </c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8920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10552.22</v>
      </c>
      <c r="CD102" s="148">
        <v>22487.78</v>
      </c>
      <c r="CF102" s="156"/>
      <c r="CG102" s="144">
        <v>471</v>
      </c>
      <c r="CH102" s="145" t="s">
        <v>1730</v>
      </c>
      <c r="CI102" s="146" t="s">
        <v>2085</v>
      </c>
    </row>
    <row r="103" spans="1:87" ht="27.75" customHeight="1">
      <c r="A103" s="145" t="s">
        <v>2445</v>
      </c>
      <c r="B103" s="103"/>
      <c r="C103" s="104" t="s">
        <v>746</v>
      </c>
      <c r="D103" s="105"/>
      <c r="E103" s="159"/>
      <c r="F103" s="160" t="s">
        <v>3065</v>
      </c>
      <c r="G103" s="161" t="s">
        <v>2180</v>
      </c>
      <c r="H103" s="162" t="s">
        <v>674</v>
      </c>
      <c r="I103" s="110">
        <v>30590</v>
      </c>
      <c r="J103" s="111" t="s">
        <v>2379</v>
      </c>
      <c r="K103" s="163"/>
      <c r="L103" s="163"/>
      <c r="M103" s="163"/>
      <c r="N103" s="119">
        <v>30590</v>
      </c>
      <c r="O103" s="164">
        <v>6070564545</v>
      </c>
      <c r="P103" s="119">
        <v>30590</v>
      </c>
      <c r="Q103" s="165">
        <v>3500</v>
      </c>
      <c r="R103" s="165">
        <v>0</v>
      </c>
      <c r="S103" s="113">
        <v>0</v>
      </c>
      <c r="T103" s="116"/>
      <c r="U103" s="166">
        <v>1940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36030</v>
      </c>
      <c r="AB103" s="119">
        <v>461.04</v>
      </c>
      <c r="AC103" s="119"/>
      <c r="AD103" s="113"/>
      <c r="AE103" s="167">
        <v>975.9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/>
      <c r="AZ103" s="119"/>
      <c r="BA103" s="175">
        <v>1140</v>
      </c>
      <c r="BB103" s="128">
        <v>12980</v>
      </c>
      <c r="BC103" s="176"/>
      <c r="BD103" s="176"/>
      <c r="BE103" s="177"/>
      <c r="BF103" s="177"/>
      <c r="BG103" s="177"/>
      <c r="BH103" s="185"/>
      <c r="BI103" s="185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3"/>
      <c r="CC103" s="119">
        <v>15556.94</v>
      </c>
      <c r="CD103" s="119">
        <v>20473.060000000001</v>
      </c>
      <c r="CE103" s="142"/>
      <c r="CF103" s="143" t="s">
        <v>461</v>
      </c>
      <c r="CG103" s="144">
        <v>735</v>
      </c>
      <c r="CH103" s="145" t="s">
        <v>2445</v>
      </c>
      <c r="CI103" s="146" t="s">
        <v>3065</v>
      </c>
    </row>
    <row r="104" spans="1:87" ht="26.25" customHeight="1">
      <c r="A104" s="145" t="s">
        <v>1937</v>
      </c>
      <c r="B104" s="103"/>
      <c r="C104" s="117" t="s">
        <v>580</v>
      </c>
      <c r="D104" s="105">
        <v>1</v>
      </c>
      <c r="E104" s="106"/>
      <c r="F104" s="262" t="s">
        <v>2938</v>
      </c>
      <c r="G104" s="216" t="s">
        <v>2338</v>
      </c>
      <c r="H104" s="217" t="s">
        <v>674</v>
      </c>
      <c r="I104" s="110">
        <v>27220</v>
      </c>
      <c r="J104" s="111" t="s">
        <v>2381</v>
      </c>
      <c r="K104" s="218"/>
      <c r="L104" s="218"/>
      <c r="M104" s="218"/>
      <c r="N104" s="119">
        <v>27220</v>
      </c>
      <c r="O104" s="219">
        <v>6070425448</v>
      </c>
      <c r="P104" s="119">
        <v>27220</v>
      </c>
      <c r="Q104" s="165">
        <v>0</v>
      </c>
      <c r="R104" s="165">
        <v>0</v>
      </c>
      <c r="S104" s="113">
        <v>0</v>
      </c>
      <c r="T104" s="116"/>
      <c r="U104" s="117">
        <v>1720</v>
      </c>
      <c r="V104" s="116">
        <v>0</v>
      </c>
      <c r="W104" s="116">
        <v>0</v>
      </c>
      <c r="X104" s="116">
        <v>0</v>
      </c>
      <c r="Y104" s="116">
        <v>0</v>
      </c>
      <c r="Z104" s="148"/>
      <c r="AA104" s="119">
        <v>28940</v>
      </c>
      <c r="AB104" s="119">
        <v>102.49</v>
      </c>
      <c r="AC104" s="119"/>
      <c r="AD104" s="113"/>
      <c r="AE104" s="167">
        <v>868.2</v>
      </c>
      <c r="AF104" s="113"/>
      <c r="AG104" s="120"/>
      <c r="AH104" s="120"/>
      <c r="AI104" s="168"/>
      <c r="AJ104" s="116"/>
      <c r="AK104" s="169"/>
      <c r="AL104" s="169"/>
      <c r="AM104" s="169"/>
      <c r="AN104" s="169"/>
      <c r="AO104" s="116"/>
      <c r="AP104" s="116"/>
      <c r="AQ104" s="116"/>
      <c r="AR104" s="170"/>
      <c r="AS104" s="171"/>
      <c r="AT104" s="116"/>
      <c r="AU104" s="116"/>
      <c r="AV104" s="120"/>
      <c r="AW104" s="221"/>
      <c r="AX104" s="173">
        <v>100</v>
      </c>
      <c r="AY104" s="174"/>
      <c r="AZ104" s="116"/>
      <c r="BA104" s="175">
        <v>0</v>
      </c>
      <c r="BB104" s="128">
        <v>7090</v>
      </c>
      <c r="BC104" s="176"/>
      <c r="BD104" s="176"/>
      <c r="BE104" s="177"/>
      <c r="BF104" s="177"/>
      <c r="BG104" s="177"/>
      <c r="BH104" s="178"/>
      <c r="BI104" s="207"/>
      <c r="BJ104" s="207"/>
      <c r="BK104" s="179"/>
      <c r="BL104" s="180"/>
      <c r="BM104" s="181"/>
      <c r="BN104" s="134"/>
      <c r="BO104" s="134"/>
      <c r="BP104" s="134"/>
      <c r="BQ104" s="182"/>
      <c r="BR104" s="183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113"/>
      <c r="CC104" s="119">
        <v>8160.6900000000005</v>
      </c>
      <c r="CD104" s="119">
        <v>20779.310000000001</v>
      </c>
      <c r="CE104" s="142"/>
      <c r="CF104" s="143" t="s">
        <v>1026</v>
      </c>
      <c r="CG104" s="144">
        <v>512</v>
      </c>
      <c r="CH104" s="145" t="s">
        <v>1937</v>
      </c>
      <c r="CI104" s="146" t="s">
        <v>2938</v>
      </c>
    </row>
    <row r="105" spans="1:87" ht="27" customHeight="1">
      <c r="A105" s="145" t="s">
        <v>2461</v>
      </c>
      <c r="B105" s="147"/>
      <c r="C105" s="148" t="s">
        <v>746</v>
      </c>
      <c r="D105" s="105"/>
      <c r="E105" s="149"/>
      <c r="F105" s="148" t="s">
        <v>3074</v>
      </c>
      <c r="G105" s="148" t="s">
        <v>2211</v>
      </c>
      <c r="H105" s="150" t="s">
        <v>674</v>
      </c>
      <c r="I105" s="148">
        <v>27180</v>
      </c>
      <c r="J105" s="149" t="s">
        <v>2381</v>
      </c>
      <c r="K105" s="148"/>
      <c r="L105" s="148"/>
      <c r="M105" s="148"/>
      <c r="N105" s="148">
        <v>27180</v>
      </c>
      <c r="O105" s="148">
        <v>9859818835</v>
      </c>
      <c r="P105" s="148">
        <v>27180</v>
      </c>
      <c r="Q105" s="151">
        <v>0</v>
      </c>
      <c r="R105" s="151">
        <v>0</v>
      </c>
      <c r="S105" s="118">
        <v>0</v>
      </c>
      <c r="T105" s="116"/>
      <c r="U105" s="148">
        <v>1900</v>
      </c>
      <c r="V105" s="116">
        <v>0</v>
      </c>
      <c r="W105" s="148">
        <v>0</v>
      </c>
      <c r="X105" s="148">
        <v>0</v>
      </c>
      <c r="Y105" s="148">
        <v>0</v>
      </c>
      <c r="Z105" s="148"/>
      <c r="AA105" s="148">
        <v>29080</v>
      </c>
      <c r="AB105" s="148">
        <v>99.16</v>
      </c>
      <c r="AC105" s="148"/>
      <c r="AD105" s="148"/>
      <c r="AE105" s="148">
        <v>872.4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971.56</v>
      </c>
      <c r="CD105" s="148">
        <v>28108.44</v>
      </c>
      <c r="CF105" s="156"/>
      <c r="CG105" s="144">
        <v>748</v>
      </c>
      <c r="CH105" s="145" t="s">
        <v>2461</v>
      </c>
      <c r="CI105" s="146" t="s">
        <v>3074</v>
      </c>
    </row>
    <row r="106" spans="1:87" ht="27" customHeight="1">
      <c r="A106" s="145" t="s">
        <v>2579</v>
      </c>
      <c r="B106" s="103"/>
      <c r="C106" s="104" t="s">
        <v>635</v>
      </c>
      <c r="D106" s="105"/>
      <c r="E106" s="159"/>
      <c r="F106" s="160" t="s">
        <v>3156</v>
      </c>
      <c r="G106" s="161" t="s">
        <v>2292</v>
      </c>
      <c r="H106" s="162" t="s">
        <v>674</v>
      </c>
      <c r="I106" s="110">
        <v>22440</v>
      </c>
      <c r="J106" s="111" t="s">
        <v>2381</v>
      </c>
      <c r="K106" s="163"/>
      <c r="L106" s="163"/>
      <c r="M106" s="163"/>
      <c r="N106" s="119">
        <v>22440</v>
      </c>
      <c r="O106" s="164">
        <v>5730404352</v>
      </c>
      <c r="P106" s="119">
        <v>22440</v>
      </c>
      <c r="Q106" s="165">
        <v>0</v>
      </c>
      <c r="R106" s="165">
        <v>0</v>
      </c>
      <c r="S106" s="113">
        <v>0</v>
      </c>
      <c r="T106" s="116"/>
      <c r="U106" s="166">
        <v>1340</v>
      </c>
      <c r="V106" s="116">
        <v>0</v>
      </c>
      <c r="W106" s="119">
        <v>0</v>
      </c>
      <c r="X106" s="119">
        <v>0</v>
      </c>
      <c r="Y106" s="119">
        <v>0</v>
      </c>
      <c r="Z106" s="119"/>
      <c r="AA106" s="119">
        <v>23780</v>
      </c>
      <c r="AB106" s="119">
        <v>0</v>
      </c>
      <c r="AC106" s="119"/>
      <c r="AD106" s="113"/>
      <c r="AE106" s="167">
        <v>713.4</v>
      </c>
      <c r="AF106" s="113"/>
      <c r="AG106" s="120"/>
      <c r="AH106" s="120"/>
      <c r="AI106" s="168"/>
      <c r="AJ106" s="119"/>
      <c r="AK106" s="169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>
        <v>100</v>
      </c>
      <c r="AZ106" s="119"/>
      <c r="BA106" s="175">
        <v>0</v>
      </c>
      <c r="BB106" s="128">
        <v>0</v>
      </c>
      <c r="BC106" s="176"/>
      <c r="BD106" s="176"/>
      <c r="BE106" s="177"/>
      <c r="BF106" s="177"/>
      <c r="BG106" s="177"/>
      <c r="BH106" s="178"/>
      <c r="BI106" s="185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813.4</v>
      </c>
      <c r="CD106" s="119">
        <v>22966.6</v>
      </c>
      <c r="CE106" s="142"/>
      <c r="CF106" s="143" t="s">
        <v>736</v>
      </c>
      <c r="CG106" s="144">
        <v>848</v>
      </c>
      <c r="CH106" s="145" t="s">
        <v>2579</v>
      </c>
      <c r="CI106" s="146" t="s">
        <v>3156</v>
      </c>
    </row>
    <row r="107" spans="1:87" ht="27" customHeight="1">
      <c r="A107" s="157" t="s">
        <v>4114</v>
      </c>
      <c r="B107" s="155"/>
      <c r="C107" s="148" t="s">
        <v>649</v>
      </c>
      <c r="D107" s="148"/>
      <c r="E107" s="149"/>
      <c r="F107" s="148" t="s">
        <v>4104</v>
      </c>
      <c r="G107" s="148" t="s">
        <v>890</v>
      </c>
      <c r="H107" s="150" t="s">
        <v>2170</v>
      </c>
      <c r="I107" s="148">
        <v>17150</v>
      </c>
      <c r="J107" s="149" t="s">
        <v>3429</v>
      </c>
      <c r="K107" s="148"/>
      <c r="L107" s="148"/>
      <c r="M107" s="148"/>
      <c r="N107" s="148">
        <v>17150</v>
      </c>
      <c r="O107" s="148">
        <v>7650346706</v>
      </c>
      <c r="P107" s="148">
        <v>17150</v>
      </c>
      <c r="Q107" s="151">
        <v>0</v>
      </c>
      <c r="R107" s="151">
        <v>0</v>
      </c>
      <c r="S107" s="118">
        <v>0</v>
      </c>
      <c r="T107" s="148"/>
      <c r="U107" s="148">
        <v>1300</v>
      </c>
      <c r="V107" s="148">
        <v>0</v>
      </c>
      <c r="W107" s="148">
        <v>0</v>
      </c>
      <c r="X107" s="148">
        <v>0</v>
      </c>
      <c r="Y107" s="148">
        <v>0</v>
      </c>
      <c r="Z107" s="148"/>
      <c r="AA107" s="148">
        <v>18450</v>
      </c>
      <c r="AB107" s="148">
        <v>0</v>
      </c>
      <c r="AC107" s="148"/>
      <c r="AD107" s="148"/>
      <c r="AE107" s="148">
        <v>553.5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207</v>
      </c>
      <c r="BB107" s="148">
        <v>500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1260.5</v>
      </c>
      <c r="CD107" s="148">
        <v>17189.5</v>
      </c>
      <c r="CF107" s="156"/>
      <c r="CG107" s="144">
        <v>1376</v>
      </c>
      <c r="CH107" s="157" t="s">
        <v>4114</v>
      </c>
      <c r="CI107" s="158" t="s">
        <v>4104</v>
      </c>
    </row>
    <row r="108" spans="1:87" ht="27.75" customHeight="1">
      <c r="A108" s="145" t="s">
        <v>3550</v>
      </c>
      <c r="B108" s="103"/>
      <c r="C108" s="117" t="s">
        <v>746</v>
      </c>
      <c r="D108" s="105"/>
      <c r="E108" s="106"/>
      <c r="F108" s="215" t="s">
        <v>3512</v>
      </c>
      <c r="G108" s="216" t="s">
        <v>2202</v>
      </c>
      <c r="H108" s="217" t="s">
        <v>905</v>
      </c>
      <c r="I108" s="110">
        <v>19020</v>
      </c>
      <c r="J108" s="111" t="s">
        <v>2382</v>
      </c>
      <c r="K108" s="218"/>
      <c r="L108" s="218"/>
      <c r="M108" s="218"/>
      <c r="N108" s="119">
        <v>19020</v>
      </c>
      <c r="O108" s="219">
        <v>6070627911</v>
      </c>
      <c r="P108" s="119">
        <v>19020</v>
      </c>
      <c r="Q108" s="165">
        <v>0</v>
      </c>
      <c r="R108" s="165">
        <v>0</v>
      </c>
      <c r="S108" s="113">
        <v>0</v>
      </c>
      <c r="T108" s="116"/>
      <c r="U108" s="117">
        <v>1120</v>
      </c>
      <c r="V108" s="116">
        <v>0</v>
      </c>
      <c r="W108" s="116">
        <v>0</v>
      </c>
      <c r="X108" s="116">
        <v>0</v>
      </c>
      <c r="Y108" s="116">
        <v>0</v>
      </c>
      <c r="Z108" s="148"/>
      <c r="AA108" s="119">
        <v>20140</v>
      </c>
      <c r="AB108" s="119">
        <v>0</v>
      </c>
      <c r="AC108" s="119"/>
      <c r="AD108" s="113"/>
      <c r="AE108" s="167">
        <v>604.20000000000005</v>
      </c>
      <c r="AF108" s="113"/>
      <c r="AG108" s="120"/>
      <c r="AH108" s="120"/>
      <c r="AI108" s="168"/>
      <c r="AJ108" s="116"/>
      <c r="AK108" s="169"/>
      <c r="AL108" s="169"/>
      <c r="AM108" s="169"/>
      <c r="AN108" s="169"/>
      <c r="AO108" s="116"/>
      <c r="AP108" s="116"/>
      <c r="AQ108" s="116"/>
      <c r="AR108" s="170"/>
      <c r="AS108" s="220"/>
      <c r="AT108" s="116"/>
      <c r="AU108" s="116"/>
      <c r="AV108" s="120"/>
      <c r="AW108" s="221"/>
      <c r="AX108" s="173"/>
      <c r="AY108" s="174"/>
      <c r="AZ108" s="116"/>
      <c r="BA108" s="222">
        <v>0</v>
      </c>
      <c r="BB108" s="128">
        <v>9990</v>
      </c>
      <c r="BC108" s="223"/>
      <c r="BD108" s="223"/>
      <c r="BE108" s="177"/>
      <c r="BF108" s="177"/>
      <c r="BG108" s="177"/>
      <c r="BH108" s="178"/>
      <c r="BI108" s="207"/>
      <c r="BJ108" s="207"/>
      <c r="BK108" s="191"/>
      <c r="BL108" s="191"/>
      <c r="BM108" s="139"/>
      <c r="BN108" s="134"/>
      <c r="BO108" s="134"/>
      <c r="BP108" s="134"/>
      <c r="BQ108" s="182"/>
      <c r="BR108" s="183"/>
      <c r="BS108" s="209"/>
      <c r="BT108" s="209"/>
      <c r="BU108" s="139"/>
      <c r="BV108" s="139"/>
      <c r="BW108" s="134"/>
      <c r="BX108" s="134"/>
      <c r="BY108" s="223"/>
      <c r="BZ108" s="141"/>
      <c r="CA108" s="141"/>
      <c r="CB108" s="113"/>
      <c r="CC108" s="119">
        <v>10594.2</v>
      </c>
      <c r="CD108" s="119">
        <v>9545.7999999999993</v>
      </c>
      <c r="CE108" s="142"/>
      <c r="CF108" s="143" t="s">
        <v>93</v>
      </c>
      <c r="CG108" s="144">
        <v>1085</v>
      </c>
      <c r="CH108" s="145" t="s">
        <v>3550</v>
      </c>
      <c r="CI108" s="146" t="s">
        <v>3512</v>
      </c>
    </row>
    <row r="109" spans="1:87" ht="27" customHeight="1">
      <c r="A109" s="157" t="s">
        <v>4066</v>
      </c>
      <c r="B109" s="155"/>
      <c r="C109" s="148" t="s">
        <v>580</v>
      </c>
      <c r="D109" s="148"/>
      <c r="E109" s="149"/>
      <c r="F109" s="148" t="s">
        <v>4033</v>
      </c>
      <c r="G109" s="148" t="s">
        <v>2260</v>
      </c>
      <c r="H109" s="150" t="s">
        <v>905</v>
      </c>
      <c r="I109" s="148">
        <v>17120</v>
      </c>
      <c r="J109" s="149" t="s">
        <v>2382</v>
      </c>
      <c r="K109" s="148"/>
      <c r="L109" s="148"/>
      <c r="M109" s="148"/>
      <c r="N109" s="148">
        <v>17120</v>
      </c>
      <c r="O109" s="148">
        <v>1060639831</v>
      </c>
      <c r="P109" s="148">
        <v>17120</v>
      </c>
      <c r="Q109" s="151">
        <v>0</v>
      </c>
      <c r="R109" s="151">
        <v>0</v>
      </c>
      <c r="S109" s="118">
        <v>0</v>
      </c>
      <c r="T109" s="148"/>
      <c r="U109" s="148">
        <v>1120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18240</v>
      </c>
      <c r="AB109" s="148">
        <v>0</v>
      </c>
      <c r="AC109" s="148"/>
      <c r="AD109" s="148"/>
      <c r="AE109" s="148">
        <v>1094.4000000000001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1094.4000000000001</v>
      </c>
      <c r="CD109" s="148">
        <v>17145.599999999999</v>
      </c>
      <c r="CG109" s="144">
        <v>1342</v>
      </c>
      <c r="CH109" s="157" t="s">
        <v>4066</v>
      </c>
      <c r="CI109" s="158" t="s">
        <v>4033</v>
      </c>
    </row>
    <row r="110" spans="1:87" ht="26.25" customHeight="1">
      <c r="A110" s="157" t="s">
        <v>4169</v>
      </c>
      <c r="B110" s="155"/>
      <c r="C110" s="148" t="s">
        <v>673</v>
      </c>
      <c r="D110" s="148"/>
      <c r="E110" s="149"/>
      <c r="F110" s="148" t="s">
        <v>4130</v>
      </c>
      <c r="G110" s="148" t="s">
        <v>2190</v>
      </c>
      <c r="H110" s="150" t="s">
        <v>905</v>
      </c>
      <c r="I110" s="148">
        <v>17070</v>
      </c>
      <c r="J110" s="149" t="s">
        <v>2382</v>
      </c>
      <c r="K110" s="148"/>
      <c r="L110" s="148"/>
      <c r="M110" s="148"/>
      <c r="N110" s="148">
        <v>17070</v>
      </c>
      <c r="O110" s="148">
        <v>1240579780</v>
      </c>
      <c r="P110" s="148">
        <v>17070</v>
      </c>
      <c r="Q110" s="151">
        <v>0</v>
      </c>
      <c r="R110" s="151">
        <v>0</v>
      </c>
      <c r="S110" s="118">
        <v>0</v>
      </c>
      <c r="T110" s="148"/>
      <c r="U110" s="148">
        <v>1020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18090</v>
      </c>
      <c r="AB110" s="148">
        <v>0</v>
      </c>
      <c r="AC110" s="148"/>
      <c r="AD110" s="148"/>
      <c r="AE110" s="148">
        <v>542.70000000000005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542.70000000000005</v>
      </c>
      <c r="CD110" s="148">
        <v>17547.3</v>
      </c>
      <c r="CG110" s="144">
        <v>1383</v>
      </c>
      <c r="CH110" s="157" t="s">
        <v>4169</v>
      </c>
      <c r="CI110" s="158" t="s">
        <v>4130</v>
      </c>
    </row>
    <row r="111" spans="1:87" ht="27.75" customHeight="1">
      <c r="A111" s="145" t="s">
        <v>1430</v>
      </c>
      <c r="B111" s="103"/>
      <c r="C111" s="104" t="s">
        <v>635</v>
      </c>
      <c r="D111" s="105">
        <v>1</v>
      </c>
      <c r="E111" s="159">
        <v>5252</v>
      </c>
      <c r="F111" s="160" t="s">
        <v>1431</v>
      </c>
      <c r="G111" s="161" t="s">
        <v>2272</v>
      </c>
      <c r="H111" s="162" t="s">
        <v>3417</v>
      </c>
      <c r="I111" s="110">
        <v>47950</v>
      </c>
      <c r="J111" s="111" t="s">
        <v>2380</v>
      </c>
      <c r="K111" s="163"/>
      <c r="L111" s="163"/>
      <c r="M111" s="163"/>
      <c r="N111" s="119">
        <v>47950</v>
      </c>
      <c r="O111" s="164">
        <v>6260249675</v>
      </c>
      <c r="P111" s="119">
        <v>47950</v>
      </c>
      <c r="Q111" s="165">
        <v>5600</v>
      </c>
      <c r="R111" s="165">
        <v>5600</v>
      </c>
      <c r="S111" s="113">
        <v>0</v>
      </c>
      <c r="T111" s="116"/>
      <c r="U111" s="166">
        <v>3120</v>
      </c>
      <c r="V111" s="116">
        <v>0</v>
      </c>
      <c r="W111" s="119">
        <v>0</v>
      </c>
      <c r="X111" s="119">
        <v>0</v>
      </c>
      <c r="Y111" s="119">
        <v>0</v>
      </c>
      <c r="Z111" s="119"/>
      <c r="AA111" s="119">
        <v>62270</v>
      </c>
      <c r="AB111" s="119">
        <v>3152.32</v>
      </c>
      <c r="AC111" s="119"/>
      <c r="AD111" s="113"/>
      <c r="AE111" s="167">
        <v>1532.1</v>
      </c>
      <c r="AF111" s="113"/>
      <c r="AG111" s="120">
        <v>808</v>
      </c>
      <c r="AH111" s="120"/>
      <c r="AI111" s="168"/>
      <c r="AJ111" s="119"/>
      <c r="AK111" s="169">
        <v>7000</v>
      </c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>
        <v>100</v>
      </c>
      <c r="AZ111" s="119"/>
      <c r="BA111" s="175">
        <v>0</v>
      </c>
      <c r="BB111" s="128">
        <v>23695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36287.42</v>
      </c>
      <c r="CD111" s="119">
        <v>25982.58</v>
      </c>
      <c r="CE111" s="142"/>
      <c r="CF111" s="143" t="s">
        <v>254</v>
      </c>
      <c r="CG111" s="144">
        <v>245</v>
      </c>
      <c r="CH111" s="145" t="s">
        <v>1430</v>
      </c>
      <c r="CI111" s="146" t="s">
        <v>1431</v>
      </c>
    </row>
    <row r="112" spans="1:87" ht="24" customHeight="1">
      <c r="A112" s="145" t="s">
        <v>2041</v>
      </c>
      <c r="B112" s="103"/>
      <c r="C112" s="104" t="s">
        <v>285</v>
      </c>
      <c r="D112" s="105">
        <v>1</v>
      </c>
      <c r="E112" s="159"/>
      <c r="F112" s="160" t="s">
        <v>2042</v>
      </c>
      <c r="G112" s="161" t="s">
        <v>2332</v>
      </c>
      <c r="H112" s="162" t="s">
        <v>674</v>
      </c>
      <c r="I112" s="110">
        <v>24950</v>
      </c>
      <c r="J112" s="22" t="s">
        <v>2381</v>
      </c>
      <c r="K112" s="163"/>
      <c r="L112" s="163"/>
      <c r="M112" s="163"/>
      <c r="N112" s="119">
        <v>24950</v>
      </c>
      <c r="O112" s="164">
        <v>6777789456</v>
      </c>
      <c r="P112" s="119">
        <v>24950</v>
      </c>
      <c r="Q112" s="186">
        <v>0</v>
      </c>
      <c r="R112" s="186">
        <v>0</v>
      </c>
      <c r="S112" s="113">
        <v>0</v>
      </c>
      <c r="T112" s="116"/>
      <c r="U112" s="166">
        <v>1340</v>
      </c>
      <c r="V112" s="116">
        <v>0</v>
      </c>
      <c r="W112" s="119">
        <v>0</v>
      </c>
      <c r="X112" s="119">
        <v>0</v>
      </c>
      <c r="Y112" s="119">
        <v>0</v>
      </c>
      <c r="Z112" s="119"/>
      <c r="AA112" s="119">
        <v>26290</v>
      </c>
      <c r="AB112" s="119">
        <v>0</v>
      </c>
      <c r="AC112" s="119"/>
      <c r="AD112" s="113"/>
      <c r="AE112" s="167">
        <v>788.7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220"/>
      <c r="AT112" s="119"/>
      <c r="AU112" s="119"/>
      <c r="AV112" s="120"/>
      <c r="AW112" s="172"/>
      <c r="AX112" s="173"/>
      <c r="AY112" s="174"/>
      <c r="AZ112" s="119"/>
      <c r="BA112" s="222">
        <v>0</v>
      </c>
      <c r="BB112" s="128">
        <v>0</v>
      </c>
      <c r="BC112" s="223"/>
      <c r="BD112" s="223"/>
      <c r="BE112" s="177"/>
      <c r="BF112" s="177"/>
      <c r="BG112" s="177"/>
      <c r="BH112" s="178"/>
      <c r="BI112" s="178"/>
      <c r="BJ112" s="178"/>
      <c r="BK112" s="191"/>
      <c r="BL112" s="191"/>
      <c r="BM112" s="139"/>
      <c r="BN112" s="134"/>
      <c r="BO112" s="134"/>
      <c r="BP112" s="134"/>
      <c r="BQ112" s="182"/>
      <c r="BR112" s="183"/>
      <c r="BS112" s="184"/>
      <c r="BT112" s="184"/>
      <c r="BU112" s="139"/>
      <c r="BV112" s="139"/>
      <c r="BW112" s="247"/>
      <c r="BX112" s="247"/>
      <c r="BY112" s="223"/>
      <c r="BZ112" s="248"/>
      <c r="CA112" s="248"/>
      <c r="CB112" s="113"/>
      <c r="CC112" s="119">
        <v>788.7</v>
      </c>
      <c r="CD112" s="119">
        <v>25501.3</v>
      </c>
      <c r="CE112" s="142"/>
      <c r="CF112" s="143" t="s">
        <v>919</v>
      </c>
      <c r="CG112" s="144">
        <v>592</v>
      </c>
      <c r="CH112" s="145" t="s">
        <v>2041</v>
      </c>
      <c r="CI112" s="146" t="s">
        <v>2042</v>
      </c>
    </row>
    <row r="113" spans="1:87" ht="27.75" customHeight="1">
      <c r="A113" s="157" t="s">
        <v>3770</v>
      </c>
      <c r="B113" s="155"/>
      <c r="C113" s="148" t="s">
        <v>746</v>
      </c>
      <c r="D113" s="148"/>
      <c r="E113" s="149"/>
      <c r="F113" s="148" t="s">
        <v>3742</v>
      </c>
      <c r="G113" s="148" t="s">
        <v>2220</v>
      </c>
      <c r="H113" s="150" t="s">
        <v>3417</v>
      </c>
      <c r="I113" s="148">
        <v>32720</v>
      </c>
      <c r="J113" s="149" t="s">
        <v>2379</v>
      </c>
      <c r="K113" s="148"/>
      <c r="L113" s="148"/>
      <c r="M113" s="148"/>
      <c r="N113" s="148">
        <v>32720</v>
      </c>
      <c r="O113" s="148">
        <v>1361199083</v>
      </c>
      <c r="P113" s="148">
        <v>32720</v>
      </c>
      <c r="Q113" s="151">
        <v>3500</v>
      </c>
      <c r="R113" s="151">
        <v>0</v>
      </c>
      <c r="S113" s="118">
        <v>0</v>
      </c>
      <c r="T113" s="148"/>
      <c r="U113" s="148">
        <v>2380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38600</v>
      </c>
      <c r="AB113" s="148">
        <v>585.67999999999995</v>
      </c>
      <c r="AC113" s="148"/>
      <c r="AD113" s="148"/>
      <c r="AE113" s="148">
        <v>1053</v>
      </c>
      <c r="AF113" s="148"/>
      <c r="AG113" s="148">
        <v>808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2446.6799999999998</v>
      </c>
      <c r="CD113" s="148">
        <v>36153.32</v>
      </c>
      <c r="CG113" s="144">
        <v>1200</v>
      </c>
      <c r="CH113" s="157" t="s">
        <v>3770</v>
      </c>
      <c r="CI113" s="158" t="s">
        <v>3742</v>
      </c>
    </row>
    <row r="114" spans="1:87" ht="27" customHeight="1">
      <c r="A114" s="145" t="s">
        <v>2644</v>
      </c>
      <c r="B114" s="103"/>
      <c r="C114" s="104" t="s">
        <v>285</v>
      </c>
      <c r="D114" s="105"/>
      <c r="E114" s="159"/>
      <c r="F114" s="160" t="s">
        <v>3214</v>
      </c>
      <c r="G114" s="216" t="s">
        <v>2314</v>
      </c>
      <c r="H114" s="162" t="s">
        <v>674</v>
      </c>
      <c r="I114" s="110">
        <v>20910</v>
      </c>
      <c r="J114" s="111" t="s">
        <v>2381</v>
      </c>
      <c r="K114" s="163"/>
      <c r="L114" s="163"/>
      <c r="M114" s="163"/>
      <c r="N114" s="119">
        <v>20910</v>
      </c>
      <c r="O114" s="164">
        <v>5730659342</v>
      </c>
      <c r="P114" s="119">
        <v>20910</v>
      </c>
      <c r="Q114" s="165">
        <v>0</v>
      </c>
      <c r="R114" s="165">
        <v>0</v>
      </c>
      <c r="S114" s="113">
        <v>0</v>
      </c>
      <c r="T114" s="116"/>
      <c r="U114" s="166">
        <v>1340</v>
      </c>
      <c r="V114" s="116">
        <v>0</v>
      </c>
      <c r="W114" s="119">
        <v>0</v>
      </c>
      <c r="X114" s="119">
        <v>0</v>
      </c>
      <c r="Y114" s="119">
        <v>0</v>
      </c>
      <c r="Z114" s="119"/>
      <c r="AA114" s="119">
        <v>22250</v>
      </c>
      <c r="AB114" s="119">
        <v>0</v>
      </c>
      <c r="AC114" s="119"/>
      <c r="AD114" s="113"/>
      <c r="AE114" s="167">
        <v>667.5</v>
      </c>
      <c r="AF114" s="113"/>
      <c r="AG114" s="120"/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278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500</v>
      </c>
      <c r="BC114" s="176"/>
      <c r="BD114" s="176"/>
      <c r="BE114" s="177"/>
      <c r="BF114" s="177"/>
      <c r="BG114" s="177"/>
      <c r="BH114" s="185"/>
      <c r="BI114" s="209"/>
      <c r="BJ114" s="209"/>
      <c r="BK114" s="179"/>
      <c r="BL114" s="180"/>
      <c r="BM114" s="181"/>
      <c r="BN114" s="134"/>
      <c r="BO114" s="134"/>
      <c r="BP114" s="134"/>
      <c r="BQ114" s="182"/>
      <c r="BR114" s="183"/>
      <c r="BS114" s="209"/>
      <c r="BT114" s="209"/>
      <c r="BU114" s="181"/>
      <c r="BV114" s="139"/>
      <c r="BW114" s="134"/>
      <c r="BX114" s="134"/>
      <c r="BY114" s="176"/>
      <c r="BZ114" s="141"/>
      <c r="CA114" s="141"/>
      <c r="CB114" s="118"/>
      <c r="CC114" s="119">
        <v>1167.5</v>
      </c>
      <c r="CD114" s="119">
        <v>21082.5</v>
      </c>
      <c r="CE114" s="142"/>
      <c r="CF114" s="143" t="s">
        <v>408</v>
      </c>
      <c r="CG114" s="144">
        <v>909</v>
      </c>
      <c r="CH114" s="145" t="s">
        <v>2644</v>
      </c>
      <c r="CI114" s="146" t="s">
        <v>3214</v>
      </c>
    </row>
    <row r="115" spans="1:87" ht="27" customHeight="1">
      <c r="A115" s="145" t="s">
        <v>3579</v>
      </c>
      <c r="B115" s="103"/>
      <c r="C115" s="118" t="s">
        <v>580</v>
      </c>
      <c r="D115" s="105"/>
      <c r="E115" s="250"/>
      <c r="F115" s="215" t="s">
        <v>3541</v>
      </c>
      <c r="G115" s="216" t="s">
        <v>2341</v>
      </c>
      <c r="H115" s="162" t="s">
        <v>905</v>
      </c>
      <c r="I115" s="110">
        <v>18200</v>
      </c>
      <c r="J115" s="111" t="s">
        <v>2382</v>
      </c>
      <c r="K115" s="163"/>
      <c r="L115" s="163"/>
      <c r="M115" s="163"/>
      <c r="N115" s="119">
        <v>18200</v>
      </c>
      <c r="O115" s="164">
        <v>6070646738</v>
      </c>
      <c r="P115" s="119">
        <v>18200</v>
      </c>
      <c r="Q115" s="165">
        <v>0</v>
      </c>
      <c r="R115" s="165">
        <v>0</v>
      </c>
      <c r="S115" s="113">
        <v>0</v>
      </c>
      <c r="T115" s="116"/>
      <c r="U115" s="166">
        <v>1120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19320</v>
      </c>
      <c r="AB115" s="119">
        <v>0</v>
      </c>
      <c r="AC115" s="119"/>
      <c r="AD115" s="113"/>
      <c r="AE115" s="167">
        <v>579.6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579.6</v>
      </c>
      <c r="CD115" s="119">
        <v>18740.400000000001</v>
      </c>
      <c r="CE115" s="142"/>
      <c r="CF115" s="143" t="s">
        <v>1066</v>
      </c>
      <c r="CG115" s="144">
        <v>1114</v>
      </c>
      <c r="CH115" s="145" t="s">
        <v>3579</v>
      </c>
      <c r="CI115" s="146" t="s">
        <v>3541</v>
      </c>
    </row>
    <row r="116" spans="1:87" ht="27" customHeight="1">
      <c r="A116" s="157" t="s">
        <v>4086</v>
      </c>
      <c r="B116" s="155"/>
      <c r="C116" s="148" t="s">
        <v>580</v>
      </c>
      <c r="D116" s="148"/>
      <c r="E116" s="149"/>
      <c r="F116" s="148" t="s">
        <v>4052</v>
      </c>
      <c r="G116" s="148" t="s">
        <v>2241</v>
      </c>
      <c r="H116" s="150" t="s">
        <v>905</v>
      </c>
      <c r="I116" s="148">
        <v>17070</v>
      </c>
      <c r="J116" s="149" t="s">
        <v>2382</v>
      </c>
      <c r="K116" s="148"/>
      <c r="L116" s="148"/>
      <c r="M116" s="148"/>
      <c r="N116" s="148">
        <v>17070</v>
      </c>
      <c r="O116" s="148">
        <v>6728190740</v>
      </c>
      <c r="P116" s="148">
        <v>17070</v>
      </c>
      <c r="Q116" s="151">
        <v>0</v>
      </c>
      <c r="R116" s="151">
        <v>0</v>
      </c>
      <c r="S116" s="118">
        <v>0</v>
      </c>
      <c r="T116" s="148"/>
      <c r="U116" s="148">
        <v>1020</v>
      </c>
      <c r="V116" s="148">
        <v>0</v>
      </c>
      <c r="W116" s="148">
        <v>0</v>
      </c>
      <c r="X116" s="148">
        <v>0</v>
      </c>
      <c r="Y116" s="148">
        <v>0</v>
      </c>
      <c r="Z116" s="148"/>
      <c r="AA116" s="148">
        <v>18090</v>
      </c>
      <c r="AB116" s="148">
        <v>0</v>
      </c>
      <c r="AC116" s="148"/>
      <c r="AD116" s="148"/>
      <c r="AE116" s="148">
        <v>542.70000000000005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18"/>
      <c r="AX116" s="148"/>
      <c r="AY116" s="148"/>
      <c r="AZ116" s="148"/>
      <c r="BA116" s="148">
        <v>0</v>
      </c>
      <c r="BB116" s="148">
        <v>6570</v>
      </c>
      <c r="BC116" s="152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18"/>
      <c r="CC116" s="148">
        <v>7112.7</v>
      </c>
      <c r="CD116" s="148">
        <v>10977.3</v>
      </c>
      <c r="CG116" s="144">
        <v>1362</v>
      </c>
      <c r="CH116" s="157" t="s">
        <v>4086</v>
      </c>
      <c r="CI116" s="158" t="s">
        <v>4052</v>
      </c>
    </row>
    <row r="117" spans="1:87" ht="27.75" customHeight="1">
      <c r="A117" s="157" t="s">
        <v>4190</v>
      </c>
      <c r="B117" s="155"/>
      <c r="C117" s="148" t="s">
        <v>580</v>
      </c>
      <c r="D117" s="148"/>
      <c r="E117" s="149"/>
      <c r="F117" s="148" t="s">
        <v>4151</v>
      </c>
      <c r="G117" s="148" t="s">
        <v>2264</v>
      </c>
      <c r="H117" s="150" t="s">
        <v>905</v>
      </c>
      <c r="I117" s="148">
        <v>17070</v>
      </c>
      <c r="J117" s="149" t="s">
        <v>2382</v>
      </c>
      <c r="K117" s="148"/>
      <c r="L117" s="148"/>
      <c r="M117" s="148"/>
      <c r="N117" s="148">
        <v>17070</v>
      </c>
      <c r="O117" s="148">
        <v>6080384604</v>
      </c>
      <c r="P117" s="148">
        <v>17070</v>
      </c>
      <c r="Q117" s="151">
        <v>0</v>
      </c>
      <c r="R117" s="151">
        <v>0</v>
      </c>
      <c r="S117" s="118">
        <v>0</v>
      </c>
      <c r="T117" s="148"/>
      <c r="U117" s="148">
        <v>1020</v>
      </c>
      <c r="V117" s="148">
        <v>0</v>
      </c>
      <c r="W117" s="148">
        <v>0</v>
      </c>
      <c r="X117" s="148">
        <v>0</v>
      </c>
      <c r="Y117" s="148">
        <v>0</v>
      </c>
      <c r="Z117" s="148"/>
      <c r="AA117" s="148">
        <v>18090</v>
      </c>
      <c r="AB117" s="148">
        <v>0</v>
      </c>
      <c r="AC117" s="148"/>
      <c r="AD117" s="148"/>
      <c r="AE117" s="148">
        <v>542.70000000000005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542.70000000000005</v>
      </c>
      <c r="CD117" s="148">
        <v>17547.3</v>
      </c>
      <c r="CG117" s="144">
        <v>1404</v>
      </c>
      <c r="CH117" s="157" t="s">
        <v>4190</v>
      </c>
      <c r="CI117" s="158" t="s">
        <v>4151</v>
      </c>
    </row>
    <row r="118" spans="1:87" ht="27" customHeight="1">
      <c r="A118" s="145" t="s">
        <v>3585</v>
      </c>
      <c r="B118" s="103"/>
      <c r="C118" s="104" t="s">
        <v>673</v>
      </c>
      <c r="D118" s="105"/>
      <c r="E118" s="159"/>
      <c r="F118" s="160" t="s">
        <v>3547</v>
      </c>
      <c r="G118" s="161" t="s">
        <v>2188</v>
      </c>
      <c r="H118" s="272" t="s">
        <v>905</v>
      </c>
      <c r="I118" s="110">
        <v>19010</v>
      </c>
      <c r="J118" s="111" t="s">
        <v>2382</v>
      </c>
      <c r="K118" s="273"/>
      <c r="L118" s="273"/>
      <c r="M118" s="273"/>
      <c r="N118" s="113">
        <v>19010</v>
      </c>
      <c r="O118" s="274">
        <v>6310294784</v>
      </c>
      <c r="P118" s="119">
        <v>19010</v>
      </c>
      <c r="Q118" s="165">
        <v>0</v>
      </c>
      <c r="R118" s="165">
        <v>0</v>
      </c>
      <c r="S118" s="113">
        <v>0</v>
      </c>
      <c r="T118" s="116"/>
      <c r="U118" s="166">
        <v>1020</v>
      </c>
      <c r="V118" s="116">
        <v>0</v>
      </c>
      <c r="W118" s="113">
        <v>0</v>
      </c>
      <c r="X118" s="113">
        <v>0</v>
      </c>
      <c r="Y118" s="113">
        <v>0</v>
      </c>
      <c r="Z118" s="113"/>
      <c r="AA118" s="119">
        <v>20030</v>
      </c>
      <c r="AB118" s="113">
        <v>0</v>
      </c>
      <c r="AC118" s="113"/>
      <c r="AD118" s="113"/>
      <c r="AE118" s="167">
        <v>600.9</v>
      </c>
      <c r="AF118" s="113"/>
      <c r="AG118" s="120"/>
      <c r="AH118" s="120"/>
      <c r="AI118" s="168"/>
      <c r="AJ118" s="113"/>
      <c r="AK118" s="169"/>
      <c r="AL118" s="169"/>
      <c r="AM118" s="169"/>
      <c r="AN118" s="169"/>
      <c r="AO118" s="113"/>
      <c r="AP118" s="113"/>
      <c r="AQ118" s="113"/>
      <c r="AR118" s="243"/>
      <c r="AS118" s="220"/>
      <c r="AT118" s="113"/>
      <c r="AU118" s="113"/>
      <c r="AV118" s="120"/>
      <c r="AW118" s="172"/>
      <c r="AX118" s="173"/>
      <c r="AY118" s="239"/>
      <c r="AZ118" s="113"/>
      <c r="BA118" s="222">
        <v>709</v>
      </c>
      <c r="BB118" s="128">
        <v>500</v>
      </c>
      <c r="BC118" s="223"/>
      <c r="BD118" s="223"/>
      <c r="BE118" s="177"/>
      <c r="BF118" s="177"/>
      <c r="BG118" s="177"/>
      <c r="BH118" s="207"/>
      <c r="BI118" s="178"/>
      <c r="BJ118" s="178"/>
      <c r="BK118" s="191"/>
      <c r="BL118" s="191"/>
      <c r="BM118" s="139"/>
      <c r="BN118" s="134"/>
      <c r="BO118" s="134"/>
      <c r="BP118" s="134"/>
      <c r="BQ118" s="182"/>
      <c r="BR118" s="183"/>
      <c r="BS118" s="184"/>
      <c r="BT118" s="184"/>
      <c r="BU118" s="139"/>
      <c r="BV118" s="139"/>
      <c r="BW118" s="134"/>
      <c r="BX118" s="134"/>
      <c r="BY118" s="223"/>
      <c r="BZ118" s="141"/>
      <c r="CA118" s="141"/>
      <c r="CB118" s="113"/>
      <c r="CC118" s="119">
        <v>1809.9</v>
      </c>
      <c r="CD118" s="119">
        <v>18220.099999999999</v>
      </c>
      <c r="CE118" s="142"/>
      <c r="CF118" s="143" t="s">
        <v>731</v>
      </c>
      <c r="CG118" s="144">
        <v>1120</v>
      </c>
      <c r="CH118" s="145" t="s">
        <v>3585</v>
      </c>
      <c r="CI118" s="187" t="s">
        <v>3547</v>
      </c>
    </row>
    <row r="119" spans="1:87" ht="27" customHeight="1">
      <c r="A119" s="145" t="s">
        <v>2661</v>
      </c>
      <c r="B119" s="147"/>
      <c r="C119" s="148" t="s">
        <v>746</v>
      </c>
      <c r="D119" s="105"/>
      <c r="E119" s="149"/>
      <c r="F119" s="148" t="s">
        <v>3231</v>
      </c>
      <c r="G119" s="148" t="s">
        <v>2495</v>
      </c>
      <c r="H119" s="150" t="s">
        <v>674</v>
      </c>
      <c r="I119" s="148">
        <v>20910</v>
      </c>
      <c r="J119" s="149" t="s">
        <v>2381</v>
      </c>
      <c r="K119" s="148"/>
      <c r="L119" s="148"/>
      <c r="M119" s="148"/>
      <c r="N119" s="148">
        <v>20910</v>
      </c>
      <c r="O119" s="148">
        <v>9827110284</v>
      </c>
      <c r="P119" s="148">
        <v>20910</v>
      </c>
      <c r="Q119" s="151">
        <v>0</v>
      </c>
      <c r="R119" s="151">
        <v>0</v>
      </c>
      <c r="S119" s="118">
        <v>0</v>
      </c>
      <c r="T119" s="116"/>
      <c r="U119" s="148">
        <v>1340</v>
      </c>
      <c r="V119" s="116">
        <v>0</v>
      </c>
      <c r="W119" s="148">
        <v>0</v>
      </c>
      <c r="X119" s="148">
        <v>0</v>
      </c>
      <c r="Y119" s="148">
        <v>0</v>
      </c>
      <c r="Z119" s="148"/>
      <c r="AA119" s="148">
        <v>22250</v>
      </c>
      <c r="AB119" s="148">
        <v>0</v>
      </c>
      <c r="AC119" s="148"/>
      <c r="AD119" s="148"/>
      <c r="AE119" s="148">
        <v>667.5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/>
      <c r="AY119" s="148"/>
      <c r="AZ119" s="148"/>
      <c r="BA119" s="148">
        <v>940</v>
      </c>
      <c r="BB119" s="148">
        <v>11910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13517.5</v>
      </c>
      <c r="CD119" s="148">
        <v>8732.5</v>
      </c>
      <c r="CF119" s="156"/>
      <c r="CG119" s="144">
        <v>926</v>
      </c>
      <c r="CH119" s="145" t="s">
        <v>2661</v>
      </c>
      <c r="CI119" s="146" t="s">
        <v>3231</v>
      </c>
    </row>
    <row r="120" spans="1:87" ht="27.75" customHeight="1">
      <c r="A120" s="145" t="s">
        <v>2663</v>
      </c>
      <c r="B120" s="103"/>
      <c r="C120" s="104" t="s">
        <v>746</v>
      </c>
      <c r="D120" s="105"/>
      <c r="E120" s="159"/>
      <c r="F120" s="160" t="s">
        <v>3233</v>
      </c>
      <c r="G120" s="161" t="s">
        <v>2209</v>
      </c>
      <c r="H120" s="162" t="s">
        <v>674</v>
      </c>
      <c r="I120" s="110">
        <v>20850</v>
      </c>
      <c r="J120" s="111" t="s">
        <v>2381</v>
      </c>
      <c r="K120" s="163"/>
      <c r="L120" s="163"/>
      <c r="M120" s="163"/>
      <c r="N120" s="119">
        <v>20850</v>
      </c>
      <c r="O120" s="164">
        <v>6777633960</v>
      </c>
      <c r="P120" s="119">
        <v>20850</v>
      </c>
      <c r="Q120" s="165">
        <v>0</v>
      </c>
      <c r="R120" s="165">
        <v>0</v>
      </c>
      <c r="S120" s="113">
        <v>0</v>
      </c>
      <c r="T120" s="116"/>
      <c r="U120" s="166">
        <v>1340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22190</v>
      </c>
      <c r="AB120" s="119">
        <v>0</v>
      </c>
      <c r="AC120" s="119"/>
      <c r="AD120" s="113"/>
      <c r="AE120" s="167">
        <v>665.7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88"/>
      <c r="AS120" s="171"/>
      <c r="AT120" s="119"/>
      <c r="AU120" s="119"/>
      <c r="AV120" s="120"/>
      <c r="AW120" s="172"/>
      <c r="AX120" s="173"/>
      <c r="AY120" s="174"/>
      <c r="AZ120" s="119"/>
      <c r="BA120" s="175">
        <v>0</v>
      </c>
      <c r="BB120" s="128">
        <v>12940</v>
      </c>
      <c r="BC120" s="176"/>
      <c r="BD120" s="176"/>
      <c r="BE120" s="177"/>
      <c r="BF120" s="177"/>
      <c r="BG120" s="177"/>
      <c r="BH120" s="178"/>
      <c r="BI120" s="178"/>
      <c r="BJ120" s="178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256"/>
      <c r="CC120" s="119">
        <v>13605.7</v>
      </c>
      <c r="CD120" s="119">
        <v>8584.2999999999993</v>
      </c>
      <c r="CE120" s="142"/>
      <c r="CF120" s="143" t="s">
        <v>826</v>
      </c>
      <c r="CG120" s="144">
        <v>928</v>
      </c>
      <c r="CH120" s="145" t="s">
        <v>2663</v>
      </c>
      <c r="CI120" s="146" t="s">
        <v>3233</v>
      </c>
    </row>
    <row r="121" spans="1:87" ht="27" customHeight="1">
      <c r="A121" s="145" t="s">
        <v>2572</v>
      </c>
      <c r="B121" s="103"/>
      <c r="C121" s="104" t="s">
        <v>285</v>
      </c>
      <c r="D121" s="105"/>
      <c r="E121" s="159"/>
      <c r="F121" s="160" t="s">
        <v>3150</v>
      </c>
      <c r="G121" s="161" t="s">
        <v>2174</v>
      </c>
      <c r="H121" s="162" t="s">
        <v>674</v>
      </c>
      <c r="I121" s="110">
        <v>20910</v>
      </c>
      <c r="J121" s="111" t="s">
        <v>2381</v>
      </c>
      <c r="K121" s="163"/>
      <c r="L121" s="163"/>
      <c r="M121" s="163"/>
      <c r="N121" s="119">
        <v>20910</v>
      </c>
      <c r="O121" s="164">
        <v>160377366</v>
      </c>
      <c r="P121" s="119">
        <v>20910</v>
      </c>
      <c r="Q121" s="165">
        <v>0</v>
      </c>
      <c r="R121" s="165">
        <v>0</v>
      </c>
      <c r="S121" s="113">
        <v>0</v>
      </c>
      <c r="T121" s="116"/>
      <c r="U121" s="166">
        <v>1340</v>
      </c>
      <c r="V121" s="116">
        <v>0</v>
      </c>
      <c r="W121" s="119">
        <v>0</v>
      </c>
      <c r="X121" s="119">
        <v>0</v>
      </c>
      <c r="Y121" s="119">
        <v>0</v>
      </c>
      <c r="Z121" s="119"/>
      <c r="AA121" s="119">
        <v>22250</v>
      </c>
      <c r="AB121" s="119">
        <v>0</v>
      </c>
      <c r="AC121" s="119"/>
      <c r="AD121" s="113"/>
      <c r="AE121" s="167">
        <v>890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88"/>
      <c r="AS121" s="171">
        <v>177</v>
      </c>
      <c r="AT121" s="119"/>
      <c r="AU121" s="119"/>
      <c r="AV121" s="120"/>
      <c r="AW121" s="172"/>
      <c r="AX121" s="173"/>
      <c r="AY121" s="174"/>
      <c r="AZ121" s="119"/>
      <c r="BA121" s="175">
        <v>753</v>
      </c>
      <c r="BB121" s="128">
        <v>5280</v>
      </c>
      <c r="BC121" s="176"/>
      <c r="BD121" s="176"/>
      <c r="BE121" s="177"/>
      <c r="BF121" s="177"/>
      <c r="BG121" s="177"/>
      <c r="BH121" s="178"/>
      <c r="BI121" s="185"/>
      <c r="BJ121" s="185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7100</v>
      </c>
      <c r="CD121" s="119">
        <v>15150</v>
      </c>
      <c r="CE121" s="142"/>
      <c r="CF121" s="143" t="s">
        <v>562</v>
      </c>
      <c r="CG121" s="144">
        <v>841</v>
      </c>
      <c r="CH121" s="145" t="s">
        <v>2572</v>
      </c>
      <c r="CI121" s="146" t="s">
        <v>3150</v>
      </c>
    </row>
    <row r="122" spans="1:87" ht="27.75" customHeight="1">
      <c r="A122" s="157" t="s">
        <v>4251</v>
      </c>
      <c r="B122" s="155"/>
      <c r="C122" s="148" t="s">
        <v>285</v>
      </c>
      <c r="D122" s="148"/>
      <c r="E122" s="149"/>
      <c r="F122" s="148" t="s">
        <v>4244</v>
      </c>
      <c r="G122" s="148" t="s">
        <v>2320</v>
      </c>
      <c r="H122" s="150" t="s">
        <v>905</v>
      </c>
      <c r="I122" s="148">
        <v>17380</v>
      </c>
      <c r="J122" s="149" t="s">
        <v>2382</v>
      </c>
      <c r="K122" s="148"/>
      <c r="L122" s="148"/>
      <c r="M122" s="148"/>
      <c r="N122" s="148">
        <v>17380</v>
      </c>
      <c r="O122" s="148">
        <v>9862806761</v>
      </c>
      <c r="P122" s="148">
        <v>17380</v>
      </c>
      <c r="Q122" s="151">
        <v>0</v>
      </c>
      <c r="R122" s="151">
        <v>0</v>
      </c>
      <c r="S122" s="118">
        <v>0</v>
      </c>
      <c r="T122" s="148"/>
      <c r="U122" s="148">
        <v>0</v>
      </c>
      <c r="V122" s="148">
        <v>0</v>
      </c>
      <c r="W122" s="148">
        <v>0</v>
      </c>
      <c r="X122" s="148">
        <v>0</v>
      </c>
      <c r="Y122" s="148">
        <v>0</v>
      </c>
      <c r="Z122" s="148"/>
      <c r="AA122" s="148">
        <v>17380</v>
      </c>
      <c r="AB122" s="148">
        <v>0</v>
      </c>
      <c r="AC122" s="148"/>
      <c r="AD122" s="148"/>
      <c r="AE122" s="148">
        <v>521.4</v>
      </c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18"/>
      <c r="AX122" s="148"/>
      <c r="AY122" s="148"/>
      <c r="AZ122" s="148"/>
      <c r="BA122" s="148">
        <v>0</v>
      </c>
      <c r="BB122" s="148">
        <v>0</v>
      </c>
      <c r="BC122" s="152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18"/>
      <c r="CC122" s="148">
        <v>521.4</v>
      </c>
      <c r="CD122" s="148">
        <v>16858.599999999999</v>
      </c>
      <c r="CG122" s="144">
        <v>1439</v>
      </c>
      <c r="CH122" s="157" t="s">
        <v>4251</v>
      </c>
      <c r="CI122" s="158" t="s">
        <v>4244</v>
      </c>
    </row>
    <row r="123" spans="1:87" ht="27" customHeight="1">
      <c r="A123" s="157" t="s">
        <v>4072</v>
      </c>
      <c r="B123" s="155"/>
      <c r="C123" s="148" t="s">
        <v>746</v>
      </c>
      <c r="D123" s="148"/>
      <c r="E123" s="149"/>
      <c r="F123" s="148" t="s">
        <v>4039</v>
      </c>
      <c r="G123" s="148" t="s">
        <v>2202</v>
      </c>
      <c r="H123" s="150" t="s">
        <v>905</v>
      </c>
      <c r="I123" s="148">
        <v>17070</v>
      </c>
      <c r="J123" s="149" t="s">
        <v>2382</v>
      </c>
      <c r="K123" s="148"/>
      <c r="L123" s="148"/>
      <c r="M123" s="148"/>
      <c r="N123" s="148">
        <v>17070</v>
      </c>
      <c r="O123" s="148">
        <v>6785230039</v>
      </c>
      <c r="P123" s="148">
        <v>17070</v>
      </c>
      <c r="Q123" s="151">
        <v>0</v>
      </c>
      <c r="R123" s="151">
        <v>0</v>
      </c>
      <c r="S123" s="118">
        <v>0</v>
      </c>
      <c r="T123" s="148"/>
      <c r="U123" s="148">
        <v>1020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18090</v>
      </c>
      <c r="AB123" s="148">
        <v>0</v>
      </c>
      <c r="AC123" s="148"/>
      <c r="AD123" s="148"/>
      <c r="AE123" s="148">
        <v>542.70000000000005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8300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8842.7000000000007</v>
      </c>
      <c r="CD123" s="148">
        <v>9247.2999999999993</v>
      </c>
      <c r="CG123" s="144">
        <v>1348</v>
      </c>
      <c r="CH123" s="157" t="s">
        <v>4072</v>
      </c>
      <c r="CI123" s="158" t="s">
        <v>4039</v>
      </c>
    </row>
    <row r="124" spans="1:87" ht="27" customHeight="1">
      <c r="A124" s="145" t="s">
        <v>2595</v>
      </c>
      <c r="B124" s="103"/>
      <c r="C124" s="104" t="s">
        <v>635</v>
      </c>
      <c r="D124" s="105"/>
      <c r="E124" s="159"/>
      <c r="F124" s="160" t="s">
        <v>3168</v>
      </c>
      <c r="G124" s="161" t="s">
        <v>2296</v>
      </c>
      <c r="H124" s="162" t="s">
        <v>674</v>
      </c>
      <c r="I124" s="110">
        <v>28590</v>
      </c>
      <c r="J124" s="22" t="s">
        <v>2379</v>
      </c>
      <c r="K124" s="163"/>
      <c r="L124" s="163"/>
      <c r="M124" s="163"/>
      <c r="N124" s="119">
        <v>28590</v>
      </c>
      <c r="O124" s="164">
        <v>7100466784</v>
      </c>
      <c r="P124" s="119">
        <v>28590</v>
      </c>
      <c r="Q124" s="186">
        <v>3500</v>
      </c>
      <c r="R124" s="186">
        <v>0</v>
      </c>
      <c r="S124" s="113">
        <v>0</v>
      </c>
      <c r="T124" s="116"/>
      <c r="U124" s="166">
        <v>1760</v>
      </c>
      <c r="V124" s="116">
        <v>0</v>
      </c>
      <c r="W124" s="119">
        <v>0</v>
      </c>
      <c r="X124" s="119">
        <v>0</v>
      </c>
      <c r="Y124" s="119">
        <v>0</v>
      </c>
      <c r="Z124" s="119"/>
      <c r="AA124" s="119">
        <v>33850</v>
      </c>
      <c r="AB124" s="119">
        <v>230.31</v>
      </c>
      <c r="AC124" s="119"/>
      <c r="AD124" s="113"/>
      <c r="AE124" s="167">
        <v>910.5</v>
      </c>
      <c r="AF124" s="113"/>
      <c r="AG124" s="120">
        <v>808</v>
      </c>
      <c r="AH124" s="120"/>
      <c r="AI124" s="168"/>
      <c r="AJ124" s="119"/>
      <c r="AK124" s="169"/>
      <c r="AL124" s="169"/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0</v>
      </c>
      <c r="BB124" s="128">
        <v>0</v>
      </c>
      <c r="BC124" s="176"/>
      <c r="BD124" s="176"/>
      <c r="BE124" s="177"/>
      <c r="BF124" s="177"/>
      <c r="BG124" s="177"/>
      <c r="BH124" s="178"/>
      <c r="BI124" s="178"/>
      <c r="BJ124" s="178"/>
      <c r="BK124" s="17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1948.81</v>
      </c>
      <c r="CD124" s="119">
        <v>31901.19</v>
      </c>
      <c r="CE124" s="142"/>
      <c r="CF124" s="143" t="s">
        <v>807</v>
      </c>
      <c r="CG124" s="144">
        <v>860</v>
      </c>
      <c r="CH124" s="145" t="s">
        <v>2595</v>
      </c>
      <c r="CI124" s="146" t="s">
        <v>3168</v>
      </c>
    </row>
    <row r="125" spans="1:87" ht="27" customHeight="1">
      <c r="A125" s="145" t="s">
        <v>1889</v>
      </c>
      <c r="B125" s="103"/>
      <c r="C125" s="104" t="s">
        <v>285</v>
      </c>
      <c r="D125" s="105">
        <v>1</v>
      </c>
      <c r="E125" s="159">
        <v>6584</v>
      </c>
      <c r="F125" s="160" t="s">
        <v>2862</v>
      </c>
      <c r="G125" s="161" t="s">
        <v>2310</v>
      </c>
      <c r="H125" s="162" t="s">
        <v>674</v>
      </c>
      <c r="I125" s="110">
        <v>29450</v>
      </c>
      <c r="J125" s="111" t="s">
        <v>2379</v>
      </c>
      <c r="K125" s="163"/>
      <c r="L125" s="163"/>
      <c r="M125" s="163"/>
      <c r="N125" s="119">
        <v>29450</v>
      </c>
      <c r="O125" s="164">
        <v>9848788182</v>
      </c>
      <c r="P125" s="119">
        <v>29450</v>
      </c>
      <c r="Q125" s="165">
        <v>3500</v>
      </c>
      <c r="R125" s="165">
        <v>0</v>
      </c>
      <c r="S125" s="113">
        <v>0</v>
      </c>
      <c r="T125" s="116"/>
      <c r="U125" s="166">
        <v>1760</v>
      </c>
      <c r="V125" s="116">
        <v>0</v>
      </c>
      <c r="W125" s="119">
        <v>0</v>
      </c>
      <c r="X125" s="119">
        <v>0</v>
      </c>
      <c r="Y125" s="119">
        <v>0</v>
      </c>
      <c r="Z125" s="119"/>
      <c r="AA125" s="119">
        <v>34710</v>
      </c>
      <c r="AB125" s="119">
        <v>397.02</v>
      </c>
      <c r="AC125" s="119"/>
      <c r="AD125" s="113"/>
      <c r="AE125" s="167">
        <v>936.3</v>
      </c>
      <c r="AF125" s="113"/>
      <c r="AG125" s="120"/>
      <c r="AH125" s="120"/>
      <c r="AI125" s="168"/>
      <c r="AJ125" s="119"/>
      <c r="AK125" s="169"/>
      <c r="AL125" s="169"/>
      <c r="AM125" s="169"/>
      <c r="AN125" s="169"/>
      <c r="AO125" s="119"/>
      <c r="AP125" s="119"/>
      <c r="AQ125" s="119"/>
      <c r="AR125" s="170"/>
      <c r="AS125" s="171"/>
      <c r="AT125" s="119"/>
      <c r="AU125" s="119"/>
      <c r="AV125" s="120"/>
      <c r="AW125" s="172"/>
      <c r="AX125" s="173"/>
      <c r="AY125" s="174"/>
      <c r="AZ125" s="119"/>
      <c r="BA125" s="175">
        <v>1297</v>
      </c>
      <c r="BB125" s="128">
        <v>5730</v>
      </c>
      <c r="BC125" s="176"/>
      <c r="BD125" s="176"/>
      <c r="BE125" s="177"/>
      <c r="BF125" s="177"/>
      <c r="BG125" s="177"/>
      <c r="BH125" s="178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176"/>
      <c r="BZ125" s="141"/>
      <c r="CA125" s="141"/>
      <c r="CB125" s="113"/>
      <c r="CC125" s="119">
        <v>8360.32</v>
      </c>
      <c r="CD125" s="119">
        <v>26349.68</v>
      </c>
      <c r="CE125" s="142"/>
      <c r="CF125" s="143" t="s">
        <v>881</v>
      </c>
      <c r="CG125" s="144">
        <v>360</v>
      </c>
      <c r="CH125" s="145" t="s">
        <v>1889</v>
      </c>
      <c r="CI125" s="146" t="s">
        <v>2862</v>
      </c>
    </row>
    <row r="126" spans="1:87" ht="27" customHeight="1">
      <c r="A126" s="145" t="s">
        <v>2153</v>
      </c>
      <c r="B126" s="103"/>
      <c r="C126" s="104" t="s">
        <v>285</v>
      </c>
      <c r="D126" s="105"/>
      <c r="E126" s="159"/>
      <c r="F126" s="160" t="s">
        <v>3041</v>
      </c>
      <c r="G126" s="161" t="s">
        <v>2335</v>
      </c>
      <c r="H126" s="162" t="s">
        <v>674</v>
      </c>
      <c r="I126" s="110">
        <v>23490</v>
      </c>
      <c r="J126" s="111" t="s">
        <v>2381</v>
      </c>
      <c r="K126" s="163"/>
      <c r="L126" s="163"/>
      <c r="M126" s="163"/>
      <c r="N126" s="119">
        <v>23490</v>
      </c>
      <c r="O126" s="164">
        <v>6790544682</v>
      </c>
      <c r="P126" s="119">
        <v>23490</v>
      </c>
      <c r="Q126" s="165">
        <v>0</v>
      </c>
      <c r="R126" s="165">
        <v>0</v>
      </c>
      <c r="S126" s="113">
        <v>0</v>
      </c>
      <c r="T126" s="116"/>
      <c r="U126" s="166">
        <v>1340</v>
      </c>
      <c r="V126" s="116">
        <v>0</v>
      </c>
      <c r="W126" s="119">
        <v>0</v>
      </c>
      <c r="X126" s="119">
        <v>0</v>
      </c>
      <c r="Y126" s="119">
        <v>0</v>
      </c>
      <c r="Z126" s="119"/>
      <c r="AA126" s="119">
        <v>24830</v>
      </c>
      <c r="AB126" s="119">
        <v>0</v>
      </c>
      <c r="AC126" s="119"/>
      <c r="AD126" s="113"/>
      <c r="AE126" s="167">
        <v>744.9</v>
      </c>
      <c r="AF126" s="113"/>
      <c r="AG126" s="120"/>
      <c r="AH126" s="120"/>
      <c r="AI126" s="168"/>
      <c r="AJ126" s="119"/>
      <c r="AK126" s="169"/>
      <c r="AL126" s="169">
        <v>0</v>
      </c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717</v>
      </c>
      <c r="BB126" s="128">
        <v>12530</v>
      </c>
      <c r="BC126" s="176"/>
      <c r="BD126" s="176"/>
      <c r="BE126" s="177"/>
      <c r="BF126" s="177"/>
      <c r="BG126" s="177"/>
      <c r="BH126" s="178"/>
      <c r="BI126" s="184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8"/>
      <c r="CC126" s="119">
        <v>13991.9</v>
      </c>
      <c r="CD126" s="119">
        <v>10838.1</v>
      </c>
      <c r="CE126" s="142"/>
      <c r="CF126" s="246" t="s">
        <v>148</v>
      </c>
      <c r="CG126" s="144">
        <v>677</v>
      </c>
      <c r="CH126" s="145" t="s">
        <v>2153</v>
      </c>
      <c r="CI126" s="146" t="s">
        <v>3041</v>
      </c>
    </row>
    <row r="127" spans="1:87" ht="27" customHeight="1">
      <c r="A127" s="145" t="s">
        <v>3565</v>
      </c>
      <c r="B127" s="103"/>
      <c r="C127" s="104" t="s">
        <v>580</v>
      </c>
      <c r="D127" s="105"/>
      <c r="E127" s="159"/>
      <c r="F127" s="160" t="s">
        <v>3527</v>
      </c>
      <c r="G127" s="161" t="s">
        <v>2263</v>
      </c>
      <c r="H127" s="162" t="s">
        <v>905</v>
      </c>
      <c r="I127" s="110">
        <v>18150</v>
      </c>
      <c r="J127" s="111" t="s">
        <v>2382</v>
      </c>
      <c r="K127" s="163"/>
      <c r="L127" s="163"/>
      <c r="M127" s="163"/>
      <c r="N127" s="119">
        <v>18150</v>
      </c>
      <c r="O127" s="164">
        <v>9866513955</v>
      </c>
      <c r="P127" s="119">
        <v>18150</v>
      </c>
      <c r="Q127" s="165">
        <v>0</v>
      </c>
      <c r="R127" s="165">
        <v>0</v>
      </c>
      <c r="S127" s="113">
        <v>0</v>
      </c>
      <c r="T127" s="116"/>
      <c r="U127" s="166">
        <v>1020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19170</v>
      </c>
      <c r="AB127" s="119">
        <v>0</v>
      </c>
      <c r="AC127" s="119"/>
      <c r="AD127" s="113"/>
      <c r="AE127" s="167">
        <v>766.8</v>
      </c>
      <c r="AF127" s="113"/>
      <c r="AG127" s="120"/>
      <c r="AH127" s="120"/>
      <c r="AI127" s="168"/>
      <c r="AJ127" s="119"/>
      <c r="AK127" s="169"/>
      <c r="AL127" s="169"/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>
        <v>100</v>
      </c>
      <c r="AY127" s="174"/>
      <c r="AZ127" s="119"/>
      <c r="BA127" s="175">
        <v>0</v>
      </c>
      <c r="BB127" s="128">
        <v>8100</v>
      </c>
      <c r="BC127" s="176"/>
      <c r="BD127" s="176"/>
      <c r="BE127" s="177"/>
      <c r="BF127" s="177"/>
      <c r="BG127" s="177"/>
      <c r="BH127" s="185"/>
      <c r="BI127" s="185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8"/>
      <c r="CC127" s="119">
        <v>8966.7999999999993</v>
      </c>
      <c r="CD127" s="119">
        <v>10203.200000000001</v>
      </c>
      <c r="CE127" s="142"/>
      <c r="CF127" s="143" t="s">
        <v>653</v>
      </c>
      <c r="CG127" s="144">
        <v>1100</v>
      </c>
      <c r="CH127" s="145" t="s">
        <v>3565</v>
      </c>
      <c r="CI127" s="146" t="s">
        <v>3527</v>
      </c>
    </row>
    <row r="128" spans="1:87" ht="27.75" customHeight="1">
      <c r="A128" s="145" t="s">
        <v>2668</v>
      </c>
      <c r="B128" s="103"/>
      <c r="C128" s="104" t="s">
        <v>635</v>
      </c>
      <c r="D128" s="105"/>
      <c r="E128" s="159"/>
      <c r="F128" s="160" t="s">
        <v>3238</v>
      </c>
      <c r="G128" s="161" t="s">
        <v>2274</v>
      </c>
      <c r="H128" s="162" t="s">
        <v>674</v>
      </c>
      <c r="I128" s="110">
        <v>20750</v>
      </c>
      <c r="J128" s="111" t="s">
        <v>2381</v>
      </c>
      <c r="K128" s="163"/>
      <c r="L128" s="163"/>
      <c r="M128" s="163"/>
      <c r="N128" s="119">
        <v>20750</v>
      </c>
      <c r="O128" s="164">
        <v>9837611863</v>
      </c>
      <c r="P128" s="119">
        <v>20750</v>
      </c>
      <c r="Q128" s="165">
        <v>0</v>
      </c>
      <c r="R128" s="165">
        <v>0</v>
      </c>
      <c r="S128" s="113">
        <v>0</v>
      </c>
      <c r="T128" s="116"/>
      <c r="U128" s="166">
        <v>1340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22090</v>
      </c>
      <c r="AB128" s="119">
        <v>0</v>
      </c>
      <c r="AC128" s="119"/>
      <c r="AD128" s="113"/>
      <c r="AE128" s="167">
        <v>662.7</v>
      </c>
      <c r="AF128" s="113"/>
      <c r="AG128" s="120"/>
      <c r="AH128" s="120"/>
      <c r="AI128" s="168"/>
      <c r="AJ128" s="119"/>
      <c r="AK128" s="169"/>
      <c r="AL128" s="169"/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991</v>
      </c>
      <c r="BB128" s="128">
        <v>10290</v>
      </c>
      <c r="BC128" s="176"/>
      <c r="BD128" s="176"/>
      <c r="BE128" s="177"/>
      <c r="BF128" s="177"/>
      <c r="BG128" s="177"/>
      <c r="BH128" s="178"/>
      <c r="BI128" s="185"/>
      <c r="BJ128" s="185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11943.7</v>
      </c>
      <c r="CD128" s="119">
        <v>10146.299999999999</v>
      </c>
      <c r="CE128" s="142"/>
      <c r="CF128" s="240" t="s">
        <v>960</v>
      </c>
      <c r="CG128" s="144">
        <v>933</v>
      </c>
      <c r="CH128" s="145" t="s">
        <v>2668</v>
      </c>
      <c r="CI128" s="146" t="s">
        <v>3238</v>
      </c>
    </row>
    <row r="129" spans="1:87" ht="24" customHeight="1">
      <c r="A129" s="157" t="s">
        <v>4265</v>
      </c>
      <c r="B129" s="155"/>
      <c r="C129" s="148" t="s">
        <v>635</v>
      </c>
      <c r="D129" s="148"/>
      <c r="E129" s="149"/>
      <c r="F129" s="148" t="s">
        <v>4259</v>
      </c>
      <c r="G129" s="148" t="s">
        <v>3407</v>
      </c>
      <c r="H129" s="150" t="s">
        <v>3422</v>
      </c>
      <c r="I129" s="148">
        <v>16500</v>
      </c>
      <c r="J129" s="149" t="s">
        <v>3429</v>
      </c>
      <c r="K129" s="148"/>
      <c r="L129" s="148"/>
      <c r="M129" s="148"/>
      <c r="N129" s="148">
        <v>16500</v>
      </c>
      <c r="O129" s="148">
        <v>5060737632</v>
      </c>
      <c r="P129" s="148">
        <v>16500</v>
      </c>
      <c r="Q129" s="151">
        <v>0</v>
      </c>
      <c r="R129" s="151">
        <v>0</v>
      </c>
      <c r="S129" s="118">
        <v>0</v>
      </c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16500</v>
      </c>
      <c r="AB129" s="148">
        <v>0</v>
      </c>
      <c r="AC129" s="148"/>
      <c r="AD129" s="148"/>
      <c r="AE129" s="148">
        <v>495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495</v>
      </c>
      <c r="CD129" s="148">
        <v>16005</v>
      </c>
      <c r="CG129" s="144">
        <v>1446</v>
      </c>
      <c r="CH129" s="157" t="s">
        <v>4265</v>
      </c>
      <c r="CI129" s="158" t="s">
        <v>4259</v>
      </c>
    </row>
    <row r="130" spans="1:87" ht="27" customHeight="1">
      <c r="A130" s="145" t="s">
        <v>2620</v>
      </c>
      <c r="B130" s="103"/>
      <c r="C130" s="104" t="s">
        <v>580</v>
      </c>
      <c r="D130" s="105"/>
      <c r="E130" s="106"/>
      <c r="F130" s="108" t="s">
        <v>3191</v>
      </c>
      <c r="G130" s="108" t="s">
        <v>2244</v>
      </c>
      <c r="H130" s="109" t="s">
        <v>674</v>
      </c>
      <c r="I130" s="241">
        <v>20910</v>
      </c>
      <c r="J130" s="194" t="s">
        <v>2381</v>
      </c>
      <c r="K130" s="112"/>
      <c r="L130" s="112"/>
      <c r="M130" s="112"/>
      <c r="N130" s="113">
        <v>20910</v>
      </c>
      <c r="O130" s="114">
        <v>5730660731</v>
      </c>
      <c r="P130" s="113">
        <v>20910</v>
      </c>
      <c r="Q130" s="165">
        <v>0</v>
      </c>
      <c r="R130" s="165">
        <v>0</v>
      </c>
      <c r="S130" s="113">
        <v>0</v>
      </c>
      <c r="T130" s="116"/>
      <c r="U130" s="166">
        <v>1340</v>
      </c>
      <c r="V130" s="116">
        <v>0</v>
      </c>
      <c r="W130" s="113">
        <v>0</v>
      </c>
      <c r="X130" s="113">
        <v>0</v>
      </c>
      <c r="Y130" s="113">
        <v>0</v>
      </c>
      <c r="Z130" s="118"/>
      <c r="AA130" s="119">
        <v>22250</v>
      </c>
      <c r="AB130" s="113">
        <v>0</v>
      </c>
      <c r="AC130" s="113"/>
      <c r="AD130" s="113"/>
      <c r="AE130" s="167">
        <v>667.5</v>
      </c>
      <c r="AF130" s="113"/>
      <c r="AG130" s="120"/>
      <c r="AH130" s="113"/>
      <c r="AI130" s="201"/>
      <c r="AJ130" s="113"/>
      <c r="AK130" s="113"/>
      <c r="AL130" s="113">
        <v>2100</v>
      </c>
      <c r="AM130" s="113"/>
      <c r="AN130" s="113"/>
      <c r="AO130" s="113"/>
      <c r="AP130" s="113"/>
      <c r="AQ130" s="113"/>
      <c r="AR130" s="202"/>
      <c r="AS130" s="171"/>
      <c r="AT130" s="113"/>
      <c r="AU130" s="113"/>
      <c r="AV130" s="124"/>
      <c r="AW130" s="204"/>
      <c r="AX130" s="113"/>
      <c r="AY130" s="205"/>
      <c r="AZ130" s="113"/>
      <c r="BA130" s="175">
        <v>0</v>
      </c>
      <c r="BB130" s="128">
        <v>790</v>
      </c>
      <c r="BC130" s="206"/>
      <c r="BD130" s="206"/>
      <c r="BE130" s="130"/>
      <c r="BF130" s="130"/>
      <c r="BG130" s="130"/>
      <c r="BH130" s="207"/>
      <c r="BI130" s="207"/>
      <c r="BJ130" s="207"/>
      <c r="BK130" s="179"/>
      <c r="BL130" s="180"/>
      <c r="BM130" s="181"/>
      <c r="BN130" s="134"/>
      <c r="BO130" s="134"/>
      <c r="BP130" s="134"/>
      <c r="BQ130" s="136"/>
      <c r="BR130" s="137"/>
      <c r="BS130" s="209"/>
      <c r="BT130" s="209"/>
      <c r="BU130" s="181"/>
      <c r="BV130" s="139"/>
      <c r="BW130" s="134"/>
      <c r="BX130" s="134"/>
      <c r="BY130" s="223"/>
      <c r="BZ130" s="141"/>
      <c r="CA130" s="141"/>
      <c r="CB130" s="118"/>
      <c r="CC130" s="119">
        <v>3557.5</v>
      </c>
      <c r="CD130" s="119">
        <v>18692.5</v>
      </c>
      <c r="CE130" s="142"/>
      <c r="CF130" s="246" t="s">
        <v>121</v>
      </c>
      <c r="CG130" s="144">
        <v>885</v>
      </c>
      <c r="CH130" s="145" t="s">
        <v>2620</v>
      </c>
      <c r="CI130" s="146" t="s">
        <v>3191</v>
      </c>
    </row>
    <row r="131" spans="1:87" ht="27.75" customHeight="1">
      <c r="A131" s="157" t="s">
        <v>4069</v>
      </c>
      <c r="B131" s="155"/>
      <c r="C131" s="148" t="s">
        <v>580</v>
      </c>
      <c r="D131" s="148"/>
      <c r="E131" s="149"/>
      <c r="F131" s="148" t="s">
        <v>4036</v>
      </c>
      <c r="G131" s="148" t="s">
        <v>2244</v>
      </c>
      <c r="H131" s="150" t="s">
        <v>905</v>
      </c>
      <c r="I131" s="148">
        <v>17940</v>
      </c>
      <c r="J131" s="149" t="s">
        <v>2382</v>
      </c>
      <c r="K131" s="148"/>
      <c r="L131" s="148"/>
      <c r="M131" s="148"/>
      <c r="N131" s="148">
        <v>17940</v>
      </c>
      <c r="O131" s="148">
        <v>9862807768</v>
      </c>
      <c r="P131" s="148">
        <v>17940</v>
      </c>
      <c r="Q131" s="151">
        <v>0</v>
      </c>
      <c r="R131" s="151">
        <v>0</v>
      </c>
      <c r="S131" s="118">
        <v>0</v>
      </c>
      <c r="T131" s="148"/>
      <c r="U131" s="148">
        <v>1120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19060</v>
      </c>
      <c r="AB131" s="148">
        <v>0</v>
      </c>
      <c r="AC131" s="148"/>
      <c r="AD131" s="148"/>
      <c r="AE131" s="148">
        <v>571.79999999999995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1071.8</v>
      </c>
      <c r="CD131" s="148">
        <v>17988.2</v>
      </c>
      <c r="CF131" s="156"/>
      <c r="CG131" s="144">
        <v>1345</v>
      </c>
      <c r="CH131" s="157" t="s">
        <v>4069</v>
      </c>
      <c r="CI131" s="158" t="s">
        <v>4036</v>
      </c>
    </row>
    <row r="132" spans="1:87" ht="26.25" customHeight="1">
      <c r="A132" s="145" t="s">
        <v>2720</v>
      </c>
      <c r="B132" s="103"/>
      <c r="C132" s="104" t="s">
        <v>746</v>
      </c>
      <c r="D132" s="105"/>
      <c r="E132" s="159"/>
      <c r="F132" s="160" t="s">
        <v>3293</v>
      </c>
      <c r="G132" s="161" t="s">
        <v>3242</v>
      </c>
      <c r="H132" s="162" t="s">
        <v>674</v>
      </c>
      <c r="I132" s="110">
        <v>20390</v>
      </c>
      <c r="J132" s="111" t="s">
        <v>2381</v>
      </c>
      <c r="K132" s="163"/>
      <c r="L132" s="163"/>
      <c r="M132" s="163"/>
      <c r="N132" s="119">
        <v>20390</v>
      </c>
      <c r="O132" s="164">
        <v>6070615530</v>
      </c>
      <c r="P132" s="119">
        <v>20390</v>
      </c>
      <c r="Q132" s="165">
        <v>0</v>
      </c>
      <c r="R132" s="165">
        <v>0</v>
      </c>
      <c r="S132" s="113">
        <v>0</v>
      </c>
      <c r="T132" s="116"/>
      <c r="U132" s="166">
        <v>1340</v>
      </c>
      <c r="V132" s="116">
        <v>0</v>
      </c>
      <c r="W132" s="116">
        <v>0</v>
      </c>
      <c r="X132" s="119">
        <v>0</v>
      </c>
      <c r="Y132" s="119">
        <v>0</v>
      </c>
      <c r="Z132" s="119"/>
      <c r="AA132" s="119">
        <v>21730</v>
      </c>
      <c r="AB132" s="119">
        <v>0</v>
      </c>
      <c r="AC132" s="119"/>
      <c r="AD132" s="113"/>
      <c r="AE132" s="167">
        <v>651.9</v>
      </c>
      <c r="AF132" s="113"/>
      <c r="AG132" s="120"/>
      <c r="AH132" s="120"/>
      <c r="AI132" s="168"/>
      <c r="AJ132" s="119"/>
      <c r="AK132" s="169"/>
      <c r="AL132" s="169">
        <v>9300</v>
      </c>
      <c r="AM132" s="169"/>
      <c r="AN132" s="23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0</v>
      </c>
      <c r="BC132" s="176"/>
      <c r="BD132" s="176"/>
      <c r="BE132" s="177"/>
      <c r="BF132" s="177"/>
      <c r="BG132" s="177"/>
      <c r="BH132" s="178"/>
      <c r="BI132" s="178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256"/>
      <c r="CC132" s="119">
        <v>9951.9</v>
      </c>
      <c r="CD132" s="119">
        <v>11778.1</v>
      </c>
      <c r="CE132" s="142"/>
      <c r="CF132" s="143" t="s">
        <v>883</v>
      </c>
      <c r="CG132" s="144">
        <v>984</v>
      </c>
      <c r="CH132" s="145" t="s">
        <v>2720</v>
      </c>
      <c r="CI132" s="146" t="s">
        <v>3293</v>
      </c>
    </row>
    <row r="133" spans="1:87" ht="27" customHeight="1">
      <c r="A133" s="145" t="s">
        <v>1830</v>
      </c>
      <c r="B133" s="103"/>
      <c r="C133" s="104" t="s">
        <v>649</v>
      </c>
      <c r="D133" s="105">
        <v>1</v>
      </c>
      <c r="E133" s="159"/>
      <c r="F133" s="160" t="s">
        <v>1831</v>
      </c>
      <c r="G133" s="161" t="s">
        <v>889</v>
      </c>
      <c r="H133" s="162" t="s">
        <v>811</v>
      </c>
      <c r="I133" s="110">
        <v>28090</v>
      </c>
      <c r="J133" s="22" t="s">
        <v>3430</v>
      </c>
      <c r="K133" s="163"/>
      <c r="L133" s="163"/>
      <c r="M133" s="163"/>
      <c r="N133" s="119">
        <v>28090</v>
      </c>
      <c r="O133" s="164">
        <v>9849141085</v>
      </c>
      <c r="P133" s="119">
        <v>28090</v>
      </c>
      <c r="Q133" s="186">
        <v>0</v>
      </c>
      <c r="R133" s="186">
        <v>0</v>
      </c>
      <c r="S133" s="113">
        <v>0</v>
      </c>
      <c r="T133" s="116"/>
      <c r="U133" s="166">
        <v>1620</v>
      </c>
      <c r="V133" s="116">
        <v>0</v>
      </c>
      <c r="W133" s="119">
        <v>0</v>
      </c>
      <c r="X133" s="119">
        <v>0</v>
      </c>
      <c r="Y133" s="119">
        <v>0</v>
      </c>
      <c r="Z133" s="119"/>
      <c r="AA133" s="119">
        <v>29710</v>
      </c>
      <c r="AB133" s="119">
        <v>119.56</v>
      </c>
      <c r="AC133" s="119"/>
      <c r="AD133" s="113"/>
      <c r="AE133" s="167">
        <v>1485.5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>
        <v>100</v>
      </c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1705.06</v>
      </c>
      <c r="CD133" s="119">
        <v>28004.94</v>
      </c>
      <c r="CE133" s="142"/>
      <c r="CF133" s="143" t="s">
        <v>231</v>
      </c>
      <c r="CG133" s="144">
        <v>15</v>
      </c>
      <c r="CH133" s="145" t="s">
        <v>1830</v>
      </c>
      <c r="CI133" s="146" t="s">
        <v>1831</v>
      </c>
    </row>
    <row r="134" spans="1:87" ht="27" customHeight="1">
      <c r="A134" s="145" t="s">
        <v>1105</v>
      </c>
      <c r="B134" s="103"/>
      <c r="C134" s="104" t="s">
        <v>673</v>
      </c>
      <c r="D134" s="105">
        <v>1</v>
      </c>
      <c r="E134" s="159">
        <v>2175</v>
      </c>
      <c r="F134" s="160" t="s">
        <v>2750</v>
      </c>
      <c r="G134" s="161" t="s">
        <v>2185</v>
      </c>
      <c r="H134" s="162" t="s">
        <v>674</v>
      </c>
      <c r="I134" s="110">
        <v>32410</v>
      </c>
      <c r="J134" s="111" t="s">
        <v>2379</v>
      </c>
      <c r="K134" s="163"/>
      <c r="L134" s="163"/>
      <c r="M134" s="163"/>
      <c r="N134" s="119">
        <v>32410</v>
      </c>
      <c r="O134" s="164">
        <v>9829362957</v>
      </c>
      <c r="P134" s="119">
        <v>32410</v>
      </c>
      <c r="Q134" s="165">
        <v>3500</v>
      </c>
      <c r="R134" s="165">
        <v>0</v>
      </c>
      <c r="S134" s="113">
        <v>0</v>
      </c>
      <c r="T134" s="116"/>
      <c r="U134" s="166">
        <v>2060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37970</v>
      </c>
      <c r="AB134" s="119">
        <v>555.13</v>
      </c>
      <c r="AC134" s="119"/>
      <c r="AD134" s="113"/>
      <c r="AE134" s="167">
        <v>1034.0999999999999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>
        <v>0</v>
      </c>
      <c r="AX134" s="173"/>
      <c r="AY134" s="174"/>
      <c r="AZ134" s="119"/>
      <c r="BA134" s="175">
        <v>0</v>
      </c>
      <c r="BB134" s="128">
        <v>15710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17299.23</v>
      </c>
      <c r="CD134" s="119">
        <v>20670.77</v>
      </c>
      <c r="CE134" s="142"/>
      <c r="CF134" s="143" t="s">
        <v>330</v>
      </c>
      <c r="CG134" s="144">
        <v>31</v>
      </c>
      <c r="CH134" s="145" t="s">
        <v>1105</v>
      </c>
      <c r="CI134" s="146" t="s">
        <v>2750</v>
      </c>
    </row>
    <row r="135" spans="1:87" ht="26.25" customHeight="1">
      <c r="A135" s="157" t="s">
        <v>3856</v>
      </c>
      <c r="B135" s="155"/>
      <c r="C135" s="148" t="s">
        <v>746</v>
      </c>
      <c r="D135" s="148"/>
      <c r="E135" s="149"/>
      <c r="F135" s="148" t="s">
        <v>3812</v>
      </c>
      <c r="G135" s="148" t="s">
        <v>2236</v>
      </c>
      <c r="H135" s="150" t="s">
        <v>905</v>
      </c>
      <c r="I135" s="148">
        <v>18980</v>
      </c>
      <c r="J135" s="149" t="s">
        <v>2382</v>
      </c>
      <c r="K135" s="148"/>
      <c r="L135" s="148"/>
      <c r="M135" s="148"/>
      <c r="N135" s="148">
        <v>18980</v>
      </c>
      <c r="O135" s="148">
        <v>6260353650</v>
      </c>
      <c r="P135" s="148">
        <v>18980</v>
      </c>
      <c r="Q135" s="151">
        <v>0</v>
      </c>
      <c r="R135" s="151">
        <v>0</v>
      </c>
      <c r="S135" s="118">
        <v>0</v>
      </c>
      <c r="T135" s="148"/>
      <c r="U135" s="148">
        <v>1120</v>
      </c>
      <c r="V135" s="148">
        <v>0</v>
      </c>
      <c r="W135" s="148">
        <v>0</v>
      </c>
      <c r="X135" s="148">
        <v>0</v>
      </c>
      <c r="Y135" s="148">
        <v>0</v>
      </c>
      <c r="Z135" s="148"/>
      <c r="AA135" s="148">
        <v>20100</v>
      </c>
      <c r="AB135" s="148">
        <v>0</v>
      </c>
      <c r="AC135" s="148"/>
      <c r="AD135" s="148"/>
      <c r="AE135" s="148">
        <v>603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6070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6673</v>
      </c>
      <c r="CD135" s="148">
        <v>13427</v>
      </c>
      <c r="CG135" s="144">
        <v>1242</v>
      </c>
      <c r="CH135" s="157" t="s">
        <v>3856</v>
      </c>
      <c r="CI135" s="158" t="s">
        <v>3812</v>
      </c>
    </row>
    <row r="136" spans="1:87" ht="27.75" customHeight="1">
      <c r="A136" s="157" t="s">
        <v>3782</v>
      </c>
      <c r="B136" s="155"/>
      <c r="C136" s="148" t="s">
        <v>635</v>
      </c>
      <c r="D136" s="148"/>
      <c r="E136" s="149"/>
      <c r="F136" s="148" t="s">
        <v>3753</v>
      </c>
      <c r="G136" s="148" t="s">
        <v>2262</v>
      </c>
      <c r="H136" s="150" t="s">
        <v>3418</v>
      </c>
      <c r="I136" s="148">
        <v>33060</v>
      </c>
      <c r="J136" s="149" t="s">
        <v>2379</v>
      </c>
      <c r="K136" s="148"/>
      <c r="L136" s="148"/>
      <c r="M136" s="148"/>
      <c r="N136" s="148">
        <v>33060</v>
      </c>
      <c r="O136" s="148">
        <v>3120851752</v>
      </c>
      <c r="P136" s="148">
        <v>33060</v>
      </c>
      <c r="Q136" s="151">
        <v>3500</v>
      </c>
      <c r="R136" s="151">
        <v>0</v>
      </c>
      <c r="S136" s="118">
        <v>0</v>
      </c>
      <c r="T136" s="148"/>
      <c r="U136" s="148">
        <v>2260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38820</v>
      </c>
      <c r="AB136" s="148">
        <v>596.35</v>
      </c>
      <c r="AC136" s="148"/>
      <c r="AD136" s="148"/>
      <c r="AE136" s="148">
        <v>1059.5999999999999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>
        <v>2275</v>
      </c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3930.95</v>
      </c>
      <c r="CD136" s="148">
        <v>34889.050000000003</v>
      </c>
      <c r="CG136" s="144">
        <v>1212</v>
      </c>
      <c r="CH136" s="157" t="s">
        <v>3782</v>
      </c>
      <c r="CI136" s="158" t="s">
        <v>3753</v>
      </c>
    </row>
    <row r="137" spans="1:87" ht="26.25" customHeight="1">
      <c r="A137" s="145" t="s">
        <v>3495</v>
      </c>
      <c r="B137" s="103"/>
      <c r="C137" s="266" t="s">
        <v>580</v>
      </c>
      <c r="D137" s="105"/>
      <c r="E137" s="267"/>
      <c r="F137" s="268" t="s">
        <v>3461</v>
      </c>
      <c r="G137" s="268" t="s">
        <v>2253</v>
      </c>
      <c r="H137" s="269" t="s">
        <v>674</v>
      </c>
      <c r="I137" s="270">
        <v>22700</v>
      </c>
      <c r="J137" s="194" t="s">
        <v>2381</v>
      </c>
      <c r="K137" s="195"/>
      <c r="L137" s="195"/>
      <c r="M137" s="195"/>
      <c r="N137" s="121">
        <v>22700</v>
      </c>
      <c r="O137" s="196">
        <v>7520374769</v>
      </c>
      <c r="P137" s="198">
        <v>22700</v>
      </c>
      <c r="Q137" s="271">
        <v>0</v>
      </c>
      <c r="R137" s="271">
        <v>0</v>
      </c>
      <c r="S137" s="197">
        <v>0</v>
      </c>
      <c r="T137" s="116"/>
      <c r="U137" s="197">
        <v>1460</v>
      </c>
      <c r="V137" s="116">
        <v>0</v>
      </c>
      <c r="W137" s="198">
        <v>0</v>
      </c>
      <c r="X137" s="198">
        <v>0</v>
      </c>
      <c r="Y137" s="198">
        <v>0</v>
      </c>
      <c r="Z137" s="199"/>
      <c r="AA137" s="119">
        <v>24160</v>
      </c>
      <c r="AB137" s="198">
        <v>0</v>
      </c>
      <c r="AC137" s="198"/>
      <c r="AD137" s="198"/>
      <c r="AE137" s="167">
        <v>2174.4</v>
      </c>
      <c r="AF137" s="198"/>
      <c r="AG137" s="120"/>
      <c r="AH137" s="200"/>
      <c r="AI137" s="198"/>
      <c r="AJ137" s="198"/>
      <c r="AK137" s="113"/>
      <c r="AL137" s="113"/>
      <c r="AM137" s="113"/>
      <c r="AN137" s="113"/>
      <c r="AO137" s="198"/>
      <c r="AP137" s="198"/>
      <c r="AQ137" s="198"/>
      <c r="AR137" s="202"/>
      <c r="AS137" s="203"/>
      <c r="AT137" s="198"/>
      <c r="AU137" s="198"/>
      <c r="AV137" s="198"/>
      <c r="AW137" s="204"/>
      <c r="AX137" s="113"/>
      <c r="AY137" s="205"/>
      <c r="AZ137" s="198"/>
      <c r="BA137" s="175">
        <v>0</v>
      </c>
      <c r="BB137" s="128">
        <v>0</v>
      </c>
      <c r="BC137" s="206"/>
      <c r="BD137" s="206"/>
      <c r="BE137" s="130"/>
      <c r="BF137" s="130"/>
      <c r="BG137" s="130"/>
      <c r="BH137" s="207"/>
      <c r="BI137" s="207"/>
      <c r="BJ137" s="207"/>
      <c r="BK137" s="179"/>
      <c r="BL137" s="180"/>
      <c r="BM137" s="181"/>
      <c r="BN137" s="134"/>
      <c r="BO137" s="208"/>
      <c r="BP137" s="134"/>
      <c r="BQ137" s="136"/>
      <c r="BR137" s="137"/>
      <c r="BS137" s="209"/>
      <c r="BT137" s="209"/>
      <c r="BU137" s="181"/>
      <c r="BV137" s="139"/>
      <c r="BW137" s="134"/>
      <c r="BX137" s="134"/>
      <c r="BY137" s="176"/>
      <c r="BZ137" s="141"/>
      <c r="CA137" s="141"/>
      <c r="CB137" s="113"/>
      <c r="CC137" s="119">
        <v>2174.4</v>
      </c>
      <c r="CD137" s="119">
        <v>21985.599999999999</v>
      </c>
      <c r="CE137" s="142"/>
      <c r="CF137" s="143" t="s">
        <v>277</v>
      </c>
      <c r="CG137" s="144">
        <v>1070</v>
      </c>
      <c r="CH137" s="145" t="s">
        <v>3495</v>
      </c>
      <c r="CI137" s="245" t="s">
        <v>3461</v>
      </c>
    </row>
    <row r="138" spans="1:87" ht="27" customHeight="1">
      <c r="A138" s="145" t="s">
        <v>3373</v>
      </c>
      <c r="B138" s="103"/>
      <c r="C138" s="266" t="s">
        <v>746</v>
      </c>
      <c r="D138" s="105"/>
      <c r="E138" s="267"/>
      <c r="F138" s="268" t="s">
        <v>3335</v>
      </c>
      <c r="G138" s="268" t="s">
        <v>2235</v>
      </c>
      <c r="H138" s="269" t="s">
        <v>674</v>
      </c>
      <c r="I138" s="270">
        <v>20060</v>
      </c>
      <c r="J138" s="194" t="s">
        <v>2381</v>
      </c>
      <c r="K138" s="195"/>
      <c r="L138" s="195"/>
      <c r="M138" s="195"/>
      <c r="N138" s="121">
        <v>20060</v>
      </c>
      <c r="O138" s="196">
        <v>6070505069</v>
      </c>
      <c r="P138" s="198">
        <v>20060</v>
      </c>
      <c r="Q138" s="271">
        <v>0</v>
      </c>
      <c r="R138" s="271">
        <v>0</v>
      </c>
      <c r="S138" s="197">
        <v>0</v>
      </c>
      <c r="T138" s="116"/>
      <c r="U138" s="197">
        <v>1340</v>
      </c>
      <c r="V138" s="116">
        <v>0</v>
      </c>
      <c r="W138" s="198">
        <v>0</v>
      </c>
      <c r="X138" s="198">
        <v>0</v>
      </c>
      <c r="Y138" s="198">
        <v>0</v>
      </c>
      <c r="Z138" s="199"/>
      <c r="AA138" s="119">
        <v>21400</v>
      </c>
      <c r="AB138" s="198">
        <v>0</v>
      </c>
      <c r="AC138" s="198"/>
      <c r="AD138" s="198"/>
      <c r="AE138" s="167">
        <v>642</v>
      </c>
      <c r="AF138" s="198"/>
      <c r="AG138" s="200"/>
      <c r="AH138" s="200"/>
      <c r="AI138" s="198"/>
      <c r="AJ138" s="198"/>
      <c r="AK138" s="113"/>
      <c r="AL138" s="113"/>
      <c r="AM138" s="113"/>
      <c r="AN138" s="113"/>
      <c r="AO138" s="198"/>
      <c r="AP138" s="198"/>
      <c r="AQ138" s="198"/>
      <c r="AR138" s="202"/>
      <c r="AS138" s="203"/>
      <c r="AT138" s="198"/>
      <c r="AU138" s="198"/>
      <c r="AV138" s="198"/>
      <c r="AW138" s="204"/>
      <c r="AX138" s="113"/>
      <c r="AY138" s="205"/>
      <c r="AZ138" s="198"/>
      <c r="BA138" s="175">
        <v>0</v>
      </c>
      <c r="BB138" s="128">
        <v>6830</v>
      </c>
      <c r="BC138" s="206"/>
      <c r="BD138" s="206"/>
      <c r="BE138" s="130"/>
      <c r="BF138" s="130"/>
      <c r="BG138" s="130"/>
      <c r="BH138" s="207"/>
      <c r="BI138" s="207"/>
      <c r="BJ138" s="207"/>
      <c r="BK138" s="179"/>
      <c r="BL138" s="180"/>
      <c r="BM138" s="181"/>
      <c r="BN138" s="134"/>
      <c r="BO138" s="208"/>
      <c r="BP138" s="134"/>
      <c r="BQ138" s="136"/>
      <c r="BR138" s="137"/>
      <c r="BS138" s="209"/>
      <c r="BT138" s="209"/>
      <c r="BU138" s="181"/>
      <c r="BV138" s="139"/>
      <c r="BW138" s="134"/>
      <c r="BX138" s="134"/>
      <c r="BY138" s="176"/>
      <c r="BZ138" s="141"/>
      <c r="CA138" s="141"/>
      <c r="CB138" s="118"/>
      <c r="CC138" s="119">
        <v>7472</v>
      </c>
      <c r="CD138" s="119">
        <v>13928</v>
      </c>
      <c r="CE138" s="142"/>
      <c r="CF138" s="143" t="s">
        <v>100</v>
      </c>
      <c r="CG138" s="144">
        <v>1023</v>
      </c>
      <c r="CH138" s="145" t="s">
        <v>3373</v>
      </c>
      <c r="CI138" s="187" t="s">
        <v>3374</v>
      </c>
    </row>
    <row r="139" spans="1:87" ht="27" customHeight="1">
      <c r="A139" s="145" t="s">
        <v>1743</v>
      </c>
      <c r="B139" s="103"/>
      <c r="C139" s="104" t="s">
        <v>580</v>
      </c>
      <c r="D139" s="105">
        <v>1</v>
      </c>
      <c r="E139" s="159">
        <v>3279</v>
      </c>
      <c r="F139" s="160" t="s">
        <v>2917</v>
      </c>
      <c r="G139" s="161" t="s">
        <v>2341</v>
      </c>
      <c r="H139" s="272" t="s">
        <v>3417</v>
      </c>
      <c r="I139" s="110">
        <v>40670</v>
      </c>
      <c r="J139" s="111" t="s">
        <v>2380</v>
      </c>
      <c r="K139" s="273"/>
      <c r="L139" s="273"/>
      <c r="M139" s="273"/>
      <c r="N139" s="113">
        <v>40670</v>
      </c>
      <c r="O139" s="274">
        <v>6060245498</v>
      </c>
      <c r="P139" s="119">
        <v>40670</v>
      </c>
      <c r="Q139" s="165">
        <v>5600</v>
      </c>
      <c r="R139" s="165">
        <v>5600</v>
      </c>
      <c r="S139" s="113">
        <v>0</v>
      </c>
      <c r="T139" s="116"/>
      <c r="U139" s="166">
        <v>2500</v>
      </c>
      <c r="V139" s="116">
        <v>0</v>
      </c>
      <c r="W139" s="113">
        <v>0</v>
      </c>
      <c r="X139" s="113">
        <v>0</v>
      </c>
      <c r="Y139" s="113">
        <v>0</v>
      </c>
      <c r="Z139" s="113"/>
      <c r="AA139" s="119">
        <v>54370</v>
      </c>
      <c r="AB139" s="113">
        <v>2099.15</v>
      </c>
      <c r="AC139" s="113"/>
      <c r="AD139" s="113"/>
      <c r="AE139" s="167">
        <v>1295.0999999999999</v>
      </c>
      <c r="AF139" s="113"/>
      <c r="AG139" s="120">
        <v>808</v>
      </c>
      <c r="AH139" s="120"/>
      <c r="AI139" s="168"/>
      <c r="AJ139" s="113"/>
      <c r="AK139" s="169"/>
      <c r="AL139" s="169">
        <v>10000</v>
      </c>
      <c r="AM139" s="169"/>
      <c r="AN139" s="169"/>
      <c r="AO139" s="113"/>
      <c r="AP139" s="113"/>
      <c r="AQ139" s="113"/>
      <c r="AR139" s="243"/>
      <c r="AS139" s="220"/>
      <c r="AT139" s="113"/>
      <c r="AU139" s="113"/>
      <c r="AV139" s="120"/>
      <c r="AW139" s="172"/>
      <c r="AX139" s="173"/>
      <c r="AY139" s="174"/>
      <c r="AZ139" s="113"/>
      <c r="BA139" s="222">
        <v>0</v>
      </c>
      <c r="BB139" s="128">
        <v>19870</v>
      </c>
      <c r="BC139" s="223"/>
      <c r="BD139" s="223"/>
      <c r="BE139" s="177"/>
      <c r="BF139" s="177"/>
      <c r="BG139" s="177"/>
      <c r="BH139" s="185"/>
      <c r="BI139" s="178"/>
      <c r="BJ139" s="185"/>
      <c r="BK139" s="191"/>
      <c r="BL139" s="191"/>
      <c r="BM139" s="139"/>
      <c r="BN139" s="134"/>
      <c r="BO139" s="134"/>
      <c r="BP139" s="134"/>
      <c r="BQ139" s="182"/>
      <c r="BR139" s="183"/>
      <c r="BS139" s="184"/>
      <c r="BT139" s="184"/>
      <c r="BU139" s="139"/>
      <c r="BV139" s="139"/>
      <c r="BW139" s="134"/>
      <c r="BX139" s="134"/>
      <c r="BY139" s="223"/>
      <c r="BZ139" s="141"/>
      <c r="CA139" s="141"/>
      <c r="CB139" s="113"/>
      <c r="CC139" s="119">
        <v>34072.25</v>
      </c>
      <c r="CD139" s="119">
        <v>20297.75</v>
      </c>
      <c r="CE139" s="142"/>
      <c r="CF139" s="143" t="s">
        <v>413</v>
      </c>
      <c r="CG139" s="144">
        <v>481</v>
      </c>
      <c r="CH139" s="145" t="s">
        <v>1743</v>
      </c>
      <c r="CI139" s="146" t="s">
        <v>2917</v>
      </c>
    </row>
    <row r="140" spans="1:87" ht="27" customHeight="1">
      <c r="A140" s="157" t="s">
        <v>4089</v>
      </c>
      <c r="B140" s="155"/>
      <c r="C140" s="148" t="s">
        <v>673</v>
      </c>
      <c r="D140" s="148"/>
      <c r="E140" s="149"/>
      <c r="F140" s="148" t="s">
        <v>4055</v>
      </c>
      <c r="G140" s="148" t="s">
        <v>2188</v>
      </c>
      <c r="H140" s="150" t="s">
        <v>905</v>
      </c>
      <c r="I140" s="148">
        <v>17120</v>
      </c>
      <c r="J140" s="149" t="s">
        <v>2382</v>
      </c>
      <c r="K140" s="148"/>
      <c r="L140" s="148"/>
      <c r="M140" s="148"/>
      <c r="N140" s="148">
        <v>17120</v>
      </c>
      <c r="O140" s="148">
        <v>6631845955</v>
      </c>
      <c r="P140" s="148">
        <v>17120</v>
      </c>
      <c r="Q140" s="151">
        <v>0</v>
      </c>
      <c r="R140" s="151">
        <v>0</v>
      </c>
      <c r="S140" s="118">
        <v>0</v>
      </c>
      <c r="T140" s="148"/>
      <c r="U140" s="148">
        <v>1120</v>
      </c>
      <c r="V140" s="148">
        <v>0</v>
      </c>
      <c r="W140" s="148">
        <v>0</v>
      </c>
      <c r="X140" s="148">
        <v>0</v>
      </c>
      <c r="Y140" s="148">
        <v>0</v>
      </c>
      <c r="Z140" s="148"/>
      <c r="AA140" s="148">
        <v>18240</v>
      </c>
      <c r="AB140" s="148">
        <v>0</v>
      </c>
      <c r="AC140" s="148"/>
      <c r="AD140" s="148"/>
      <c r="AE140" s="148">
        <v>547.20000000000005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0</v>
      </c>
      <c r="BB140" s="148">
        <v>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747.2</v>
      </c>
      <c r="CD140" s="148">
        <v>17492.8</v>
      </c>
      <c r="CG140" s="144">
        <v>1365</v>
      </c>
      <c r="CH140" s="157" t="s">
        <v>4089</v>
      </c>
      <c r="CI140" s="158" t="s">
        <v>4055</v>
      </c>
    </row>
    <row r="141" spans="1:87" ht="26.25" customHeight="1">
      <c r="A141" s="145" t="s">
        <v>3369</v>
      </c>
      <c r="B141" s="103"/>
      <c r="C141" s="104" t="s">
        <v>746</v>
      </c>
      <c r="D141" s="105"/>
      <c r="E141" s="159"/>
      <c r="F141" s="160" t="s">
        <v>3333</v>
      </c>
      <c r="G141" s="161" t="s">
        <v>2204</v>
      </c>
      <c r="H141" s="162" t="s">
        <v>674</v>
      </c>
      <c r="I141" s="110">
        <v>20050</v>
      </c>
      <c r="J141" s="111" t="s">
        <v>2381</v>
      </c>
      <c r="K141" s="163"/>
      <c r="L141" s="163"/>
      <c r="M141" s="163"/>
      <c r="N141" s="119">
        <v>20050</v>
      </c>
      <c r="O141" s="164">
        <v>5730705549</v>
      </c>
      <c r="P141" s="119">
        <v>20050</v>
      </c>
      <c r="Q141" s="165">
        <v>0</v>
      </c>
      <c r="R141" s="165">
        <v>0</v>
      </c>
      <c r="S141" s="113">
        <v>0</v>
      </c>
      <c r="T141" s="116"/>
      <c r="U141" s="166">
        <v>1340</v>
      </c>
      <c r="V141" s="116">
        <v>0</v>
      </c>
      <c r="W141" s="119">
        <v>0</v>
      </c>
      <c r="X141" s="119">
        <v>0</v>
      </c>
      <c r="Y141" s="119">
        <v>0</v>
      </c>
      <c r="Z141" s="119"/>
      <c r="AA141" s="119">
        <v>21390</v>
      </c>
      <c r="AB141" s="119">
        <v>0</v>
      </c>
      <c r="AC141" s="119"/>
      <c r="AD141" s="113"/>
      <c r="AE141" s="167">
        <v>641.70000000000005</v>
      </c>
      <c r="AF141" s="113"/>
      <c r="AG141" s="120"/>
      <c r="AH141" s="120"/>
      <c r="AI141" s="168"/>
      <c r="AJ141" s="119"/>
      <c r="AK141" s="169"/>
      <c r="AL141" s="169"/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4100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113"/>
      <c r="CC141" s="119">
        <v>4741.7</v>
      </c>
      <c r="CD141" s="119">
        <v>16648.3</v>
      </c>
      <c r="CE141" s="142"/>
      <c r="CF141" s="143" t="s">
        <v>967</v>
      </c>
      <c r="CG141" s="144">
        <v>1021</v>
      </c>
      <c r="CH141" s="145" t="s">
        <v>3369</v>
      </c>
      <c r="CI141" s="187" t="s">
        <v>3370</v>
      </c>
    </row>
    <row r="142" spans="1:87" ht="27" customHeight="1">
      <c r="A142" s="145" t="s">
        <v>2606</v>
      </c>
      <c r="B142" s="103"/>
      <c r="C142" s="104" t="s">
        <v>635</v>
      </c>
      <c r="D142" s="105"/>
      <c r="E142" s="159"/>
      <c r="F142" s="160" t="s">
        <v>3178</v>
      </c>
      <c r="G142" s="161" t="s">
        <v>2278</v>
      </c>
      <c r="H142" s="162" t="s">
        <v>674</v>
      </c>
      <c r="I142" s="110">
        <v>20910</v>
      </c>
      <c r="J142" s="111" t="s">
        <v>2381</v>
      </c>
      <c r="K142" s="163"/>
      <c r="L142" s="163"/>
      <c r="M142" s="163"/>
      <c r="N142" s="119">
        <v>20910</v>
      </c>
      <c r="O142" s="164">
        <v>6789666915</v>
      </c>
      <c r="P142" s="119">
        <v>20910</v>
      </c>
      <c r="Q142" s="165">
        <v>0</v>
      </c>
      <c r="R142" s="165">
        <v>0</v>
      </c>
      <c r="S142" s="113">
        <v>0</v>
      </c>
      <c r="T142" s="116"/>
      <c r="U142" s="166">
        <v>1340</v>
      </c>
      <c r="V142" s="116">
        <v>0</v>
      </c>
      <c r="W142" s="116">
        <v>0</v>
      </c>
      <c r="X142" s="119">
        <v>0</v>
      </c>
      <c r="Y142" s="119">
        <v>0</v>
      </c>
      <c r="Z142" s="119"/>
      <c r="AA142" s="119">
        <v>22250</v>
      </c>
      <c r="AB142" s="119">
        <v>0</v>
      </c>
      <c r="AC142" s="119"/>
      <c r="AD142" s="113"/>
      <c r="AE142" s="167">
        <v>667.5</v>
      </c>
      <c r="AF142" s="113"/>
      <c r="AG142" s="120"/>
      <c r="AH142" s="120"/>
      <c r="AI142" s="168"/>
      <c r="AJ142" s="119"/>
      <c r="AK142" s="235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0</v>
      </c>
      <c r="BB142" s="128">
        <v>8100</v>
      </c>
      <c r="BC142" s="176"/>
      <c r="BD142" s="176"/>
      <c r="BE142" s="177"/>
      <c r="BF142" s="177"/>
      <c r="BG142" s="177"/>
      <c r="BH142" s="185"/>
      <c r="BI142" s="178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3"/>
      <c r="CC142" s="119">
        <v>8767.5</v>
      </c>
      <c r="CD142" s="119">
        <v>13482.5</v>
      </c>
      <c r="CE142" s="142"/>
      <c r="CF142" s="143" t="s">
        <v>386</v>
      </c>
      <c r="CG142" s="144">
        <v>871</v>
      </c>
      <c r="CH142" s="145" t="s">
        <v>2606</v>
      </c>
      <c r="CI142" s="146" t="s">
        <v>3178</v>
      </c>
    </row>
    <row r="143" spans="1:87" ht="27" customHeight="1">
      <c r="A143" s="145" t="s">
        <v>2070</v>
      </c>
      <c r="B143" s="147"/>
      <c r="C143" s="148" t="s">
        <v>580</v>
      </c>
      <c r="D143" s="105">
        <v>1</v>
      </c>
      <c r="E143" s="149">
        <v>7003</v>
      </c>
      <c r="F143" s="148" t="s">
        <v>2067</v>
      </c>
      <c r="G143" s="148" t="s">
        <v>2261</v>
      </c>
      <c r="H143" s="150" t="s">
        <v>674</v>
      </c>
      <c r="I143" s="148">
        <v>24760</v>
      </c>
      <c r="J143" s="149" t="s">
        <v>2381</v>
      </c>
      <c r="K143" s="148"/>
      <c r="L143" s="148"/>
      <c r="M143" s="148"/>
      <c r="N143" s="148">
        <v>24760</v>
      </c>
      <c r="O143" s="148">
        <v>9850979674</v>
      </c>
      <c r="P143" s="148">
        <v>24760</v>
      </c>
      <c r="Q143" s="151">
        <v>0</v>
      </c>
      <c r="R143" s="151">
        <v>0</v>
      </c>
      <c r="S143" s="118">
        <v>0</v>
      </c>
      <c r="T143" s="116"/>
      <c r="U143" s="148">
        <v>1340</v>
      </c>
      <c r="V143" s="116">
        <v>0</v>
      </c>
      <c r="W143" s="148">
        <v>0</v>
      </c>
      <c r="X143" s="148">
        <v>0</v>
      </c>
      <c r="Y143" s="148">
        <v>0</v>
      </c>
      <c r="Z143" s="148"/>
      <c r="AA143" s="148">
        <v>26100</v>
      </c>
      <c r="AB143" s="148">
        <v>0</v>
      </c>
      <c r="AC143" s="148"/>
      <c r="AD143" s="148"/>
      <c r="AE143" s="148">
        <v>783</v>
      </c>
      <c r="AF143" s="148"/>
      <c r="AG143" s="148"/>
      <c r="AH143" s="148"/>
      <c r="AI143" s="148"/>
      <c r="AJ143" s="148"/>
      <c r="AK143" s="148"/>
      <c r="AL143" s="148">
        <v>0</v>
      </c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18"/>
      <c r="AX143" s="148">
        <v>1575</v>
      </c>
      <c r="AY143" s="148"/>
      <c r="AZ143" s="148"/>
      <c r="BA143" s="148">
        <v>0</v>
      </c>
      <c r="BB143" s="148">
        <v>15430</v>
      </c>
      <c r="BC143" s="152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18"/>
      <c r="CC143" s="148">
        <v>17788</v>
      </c>
      <c r="CD143" s="148">
        <v>8312</v>
      </c>
      <c r="CF143" s="156"/>
      <c r="CG143" s="144">
        <v>608</v>
      </c>
      <c r="CH143" s="145" t="s">
        <v>2070</v>
      </c>
      <c r="CI143" s="146" t="s">
        <v>2067</v>
      </c>
    </row>
    <row r="144" spans="1:87" ht="26.25" customHeight="1">
      <c r="A144" s="145" t="s">
        <v>2710</v>
      </c>
      <c r="B144" s="103"/>
      <c r="C144" s="104" t="s">
        <v>580</v>
      </c>
      <c r="D144" s="105"/>
      <c r="E144" s="159"/>
      <c r="F144" s="160" t="s">
        <v>3282</v>
      </c>
      <c r="G144" s="161" t="s">
        <v>2587</v>
      </c>
      <c r="H144" s="162" t="s">
        <v>674</v>
      </c>
      <c r="I144" s="110">
        <v>20450</v>
      </c>
      <c r="J144" s="111" t="s">
        <v>2381</v>
      </c>
      <c r="K144" s="163"/>
      <c r="L144" s="163"/>
      <c r="M144" s="163"/>
      <c r="N144" s="119">
        <v>20450</v>
      </c>
      <c r="O144" s="164">
        <v>5730674910</v>
      </c>
      <c r="P144" s="119">
        <v>20450</v>
      </c>
      <c r="Q144" s="165">
        <v>0</v>
      </c>
      <c r="R144" s="165">
        <v>0</v>
      </c>
      <c r="S144" s="113">
        <v>0</v>
      </c>
      <c r="T144" s="116"/>
      <c r="U144" s="166">
        <v>1340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21790</v>
      </c>
      <c r="AB144" s="119">
        <v>0</v>
      </c>
      <c r="AC144" s="119"/>
      <c r="AD144" s="113"/>
      <c r="AE144" s="167">
        <v>1089.5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1089.5</v>
      </c>
      <c r="CD144" s="119">
        <v>20700.5</v>
      </c>
      <c r="CE144" s="142"/>
      <c r="CF144" s="143" t="s">
        <v>794</v>
      </c>
      <c r="CG144" s="144">
        <v>974</v>
      </c>
      <c r="CH144" s="145" t="s">
        <v>2710</v>
      </c>
      <c r="CI144" s="146" t="s">
        <v>3282</v>
      </c>
    </row>
    <row r="145" spans="1:87" ht="27" customHeight="1">
      <c r="A145" s="145" t="s">
        <v>2699</v>
      </c>
      <c r="B145" s="103"/>
      <c r="C145" s="104" t="s">
        <v>285</v>
      </c>
      <c r="D145" s="105"/>
      <c r="E145" s="159"/>
      <c r="F145" s="160" t="s">
        <v>3270</v>
      </c>
      <c r="G145" s="161" t="s">
        <v>2307</v>
      </c>
      <c r="H145" s="162" t="s">
        <v>674</v>
      </c>
      <c r="I145" s="110">
        <v>20450</v>
      </c>
      <c r="J145" s="111" t="s">
        <v>2381</v>
      </c>
      <c r="K145" s="163"/>
      <c r="L145" s="163"/>
      <c r="M145" s="163"/>
      <c r="N145" s="119">
        <v>20450</v>
      </c>
      <c r="O145" s="164">
        <v>9827112503</v>
      </c>
      <c r="P145" s="119">
        <v>20450</v>
      </c>
      <c r="Q145" s="165">
        <v>0</v>
      </c>
      <c r="R145" s="165">
        <v>0</v>
      </c>
      <c r="S145" s="113">
        <v>0</v>
      </c>
      <c r="T145" s="116"/>
      <c r="U145" s="166">
        <v>1340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21790</v>
      </c>
      <c r="AB145" s="119">
        <v>0</v>
      </c>
      <c r="AC145" s="119"/>
      <c r="AD145" s="113"/>
      <c r="AE145" s="167">
        <v>653.70000000000005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500</v>
      </c>
      <c r="BC145" s="176"/>
      <c r="BD145" s="176"/>
      <c r="BE145" s="177"/>
      <c r="BF145" s="177"/>
      <c r="BG145" s="177"/>
      <c r="BH145" s="178"/>
      <c r="BI145" s="185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8"/>
      <c r="CC145" s="119">
        <v>1153.7</v>
      </c>
      <c r="CD145" s="119">
        <v>20636.3</v>
      </c>
      <c r="CE145" s="142"/>
      <c r="CF145" s="143" t="s">
        <v>575</v>
      </c>
      <c r="CG145" s="144">
        <v>963</v>
      </c>
      <c r="CH145" s="145" t="s">
        <v>2699</v>
      </c>
      <c r="CI145" s="146" t="s">
        <v>3270</v>
      </c>
    </row>
    <row r="146" spans="1:87" ht="27.75" customHeight="1">
      <c r="A146" s="145" t="s">
        <v>2401</v>
      </c>
      <c r="B146" s="103"/>
      <c r="C146" s="104" t="s">
        <v>649</v>
      </c>
      <c r="D146" s="105"/>
      <c r="E146" s="159"/>
      <c r="F146" s="160" t="s">
        <v>2383</v>
      </c>
      <c r="G146" s="161" t="s">
        <v>891</v>
      </c>
      <c r="H146" s="162" t="s">
        <v>886</v>
      </c>
      <c r="I146" s="110">
        <v>36020</v>
      </c>
      <c r="J146" s="111" t="s">
        <v>3428</v>
      </c>
      <c r="K146" s="163"/>
      <c r="L146" s="163"/>
      <c r="M146" s="163"/>
      <c r="N146" s="119">
        <v>36020</v>
      </c>
      <c r="O146" s="164">
        <v>9858323379</v>
      </c>
      <c r="P146" s="119">
        <v>36020</v>
      </c>
      <c r="Q146" s="165">
        <v>0</v>
      </c>
      <c r="R146" s="165">
        <v>3500</v>
      </c>
      <c r="S146" s="113">
        <v>0</v>
      </c>
      <c r="T146" s="116"/>
      <c r="U146" s="166">
        <v>2680</v>
      </c>
      <c r="V146" s="116">
        <v>0</v>
      </c>
      <c r="W146" s="119">
        <v>0</v>
      </c>
      <c r="X146" s="119">
        <v>0</v>
      </c>
      <c r="Y146" s="119">
        <v>0</v>
      </c>
      <c r="Z146" s="119"/>
      <c r="AA146" s="119">
        <v>42200</v>
      </c>
      <c r="AB146" s="119">
        <v>605.20000000000005</v>
      </c>
      <c r="AC146" s="119"/>
      <c r="AD146" s="113"/>
      <c r="AE146" s="167">
        <v>3096</v>
      </c>
      <c r="AF146" s="113"/>
      <c r="AG146" s="120"/>
      <c r="AH146" s="120"/>
      <c r="AI146" s="168"/>
      <c r="AJ146" s="119"/>
      <c r="AK146" s="235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0</v>
      </c>
      <c r="BB146" s="128">
        <v>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8"/>
      <c r="CC146" s="119">
        <v>3701.2</v>
      </c>
      <c r="CD146" s="119">
        <v>38498.800000000003</v>
      </c>
      <c r="CE146" s="142"/>
      <c r="CF146" s="143" t="s">
        <v>338</v>
      </c>
      <c r="CG146" s="144">
        <v>702</v>
      </c>
      <c r="CH146" s="145" t="s">
        <v>2401</v>
      </c>
      <c r="CI146" s="146" t="s">
        <v>2383</v>
      </c>
    </row>
    <row r="147" spans="1:87" ht="27" customHeight="1">
      <c r="A147" s="145" t="s">
        <v>3663</v>
      </c>
      <c r="B147" s="103"/>
      <c r="C147" s="104" t="s">
        <v>746</v>
      </c>
      <c r="D147" s="105"/>
      <c r="E147" s="159"/>
      <c r="F147" s="160" t="s">
        <v>3590</v>
      </c>
      <c r="G147" s="161" t="s">
        <v>2202</v>
      </c>
      <c r="H147" s="162" t="s">
        <v>905</v>
      </c>
      <c r="I147" s="110">
        <v>19020</v>
      </c>
      <c r="J147" s="22" t="s">
        <v>2382</v>
      </c>
      <c r="K147" s="163"/>
      <c r="L147" s="163"/>
      <c r="M147" s="163"/>
      <c r="N147" s="119">
        <v>19020</v>
      </c>
      <c r="O147" s="164">
        <v>6070651324</v>
      </c>
      <c r="P147" s="119">
        <v>19020</v>
      </c>
      <c r="Q147" s="186">
        <v>0</v>
      </c>
      <c r="R147" s="186">
        <v>0</v>
      </c>
      <c r="S147" s="113">
        <v>0</v>
      </c>
      <c r="T147" s="116"/>
      <c r="U147" s="166">
        <v>1120</v>
      </c>
      <c r="V147" s="116">
        <v>0</v>
      </c>
      <c r="W147" s="116">
        <v>0</v>
      </c>
      <c r="X147" s="119">
        <v>0</v>
      </c>
      <c r="Y147" s="119">
        <v>0</v>
      </c>
      <c r="Z147" s="119"/>
      <c r="AA147" s="119">
        <v>20140</v>
      </c>
      <c r="AB147" s="119">
        <v>0</v>
      </c>
      <c r="AC147" s="119"/>
      <c r="AD147" s="113"/>
      <c r="AE147" s="167">
        <v>604.20000000000005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88"/>
      <c r="AS147" s="171"/>
      <c r="AT147" s="119"/>
      <c r="AU147" s="119"/>
      <c r="AV147" s="120"/>
      <c r="AW147" s="172"/>
      <c r="AX147" s="173"/>
      <c r="AY147" s="174"/>
      <c r="AZ147" s="119"/>
      <c r="BA147" s="175">
        <v>0</v>
      </c>
      <c r="BB147" s="128">
        <v>7900</v>
      </c>
      <c r="BC147" s="176"/>
      <c r="BD147" s="176"/>
      <c r="BE147" s="177"/>
      <c r="BF147" s="177"/>
      <c r="BG147" s="177"/>
      <c r="BH147" s="178"/>
      <c r="BI147" s="178"/>
      <c r="BJ147" s="178"/>
      <c r="BK147" s="18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8"/>
      <c r="CC147" s="119">
        <v>8504.2000000000007</v>
      </c>
      <c r="CD147" s="119">
        <v>11635.8</v>
      </c>
      <c r="CE147" s="142"/>
      <c r="CF147" s="143" t="s">
        <v>307</v>
      </c>
      <c r="CG147" s="144">
        <v>1125</v>
      </c>
      <c r="CH147" s="145" t="s">
        <v>3663</v>
      </c>
      <c r="CI147" s="187" t="s">
        <v>3590</v>
      </c>
    </row>
    <row r="148" spans="1:87" ht="27" customHeight="1">
      <c r="A148" s="145" t="s">
        <v>2151</v>
      </c>
      <c r="B148" s="147"/>
      <c r="C148" s="148" t="s">
        <v>635</v>
      </c>
      <c r="D148" s="105"/>
      <c r="E148" s="149"/>
      <c r="F148" s="148" t="s">
        <v>3036</v>
      </c>
      <c r="G148" s="148" t="s">
        <v>2278</v>
      </c>
      <c r="H148" s="150" t="s">
        <v>674</v>
      </c>
      <c r="I148" s="148">
        <v>23630</v>
      </c>
      <c r="J148" s="149" t="s">
        <v>2381</v>
      </c>
      <c r="K148" s="148"/>
      <c r="L148" s="148"/>
      <c r="M148" s="148"/>
      <c r="N148" s="148">
        <v>23630</v>
      </c>
      <c r="O148" s="148">
        <v>5730454627</v>
      </c>
      <c r="P148" s="148">
        <v>23630</v>
      </c>
      <c r="Q148" s="151">
        <v>0</v>
      </c>
      <c r="R148" s="151">
        <v>0</v>
      </c>
      <c r="S148" s="118">
        <v>0</v>
      </c>
      <c r="T148" s="116"/>
      <c r="U148" s="148">
        <v>1460</v>
      </c>
      <c r="V148" s="116">
        <v>0</v>
      </c>
      <c r="W148" s="148">
        <v>0</v>
      </c>
      <c r="X148" s="148">
        <v>0</v>
      </c>
      <c r="Y148" s="148">
        <v>0</v>
      </c>
      <c r="Z148" s="148"/>
      <c r="AA148" s="148">
        <v>25090</v>
      </c>
      <c r="AB148" s="148">
        <v>0</v>
      </c>
      <c r="AC148" s="148"/>
      <c r="AD148" s="148"/>
      <c r="AE148" s="148">
        <v>752.7</v>
      </c>
      <c r="AF148" s="148"/>
      <c r="AG148" s="148"/>
      <c r="AH148" s="148"/>
      <c r="AI148" s="148"/>
      <c r="AJ148" s="148"/>
      <c r="AK148" s="148"/>
      <c r="AL148" s="148">
        <v>1400</v>
      </c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1152</v>
      </c>
      <c r="BB148" s="148">
        <v>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3304.7</v>
      </c>
      <c r="CD148" s="148">
        <v>21785.3</v>
      </c>
      <c r="CE148" s="142"/>
      <c r="CF148" s="156"/>
      <c r="CG148" s="144">
        <v>672</v>
      </c>
      <c r="CH148" s="145" t="s">
        <v>2151</v>
      </c>
      <c r="CI148" s="146" t="s">
        <v>3036</v>
      </c>
    </row>
    <row r="149" spans="1:87" ht="27" customHeight="1">
      <c r="A149" s="145" t="s">
        <v>2671</v>
      </c>
      <c r="B149" s="147"/>
      <c r="C149" s="148" t="s">
        <v>746</v>
      </c>
      <c r="D149" s="105"/>
      <c r="E149" s="149"/>
      <c r="F149" s="148" t="s">
        <v>3241</v>
      </c>
      <c r="G149" s="148" t="s">
        <v>3242</v>
      </c>
      <c r="H149" s="150" t="s">
        <v>674</v>
      </c>
      <c r="I149" s="148">
        <v>20730</v>
      </c>
      <c r="J149" s="149" t="s">
        <v>2381</v>
      </c>
      <c r="K149" s="148"/>
      <c r="L149" s="148"/>
      <c r="M149" s="148"/>
      <c r="N149" s="148">
        <v>20730</v>
      </c>
      <c r="O149" s="148">
        <v>5730668023</v>
      </c>
      <c r="P149" s="148">
        <v>20730</v>
      </c>
      <c r="Q149" s="151">
        <v>0</v>
      </c>
      <c r="R149" s="151">
        <v>0</v>
      </c>
      <c r="S149" s="118">
        <v>0</v>
      </c>
      <c r="T149" s="116"/>
      <c r="U149" s="148">
        <v>1340</v>
      </c>
      <c r="V149" s="116">
        <v>0</v>
      </c>
      <c r="W149" s="148">
        <v>0</v>
      </c>
      <c r="X149" s="148">
        <v>0</v>
      </c>
      <c r="Y149" s="148">
        <v>0</v>
      </c>
      <c r="Z149" s="148"/>
      <c r="AA149" s="148">
        <v>22070</v>
      </c>
      <c r="AB149" s="148">
        <v>0</v>
      </c>
      <c r="AC149" s="148"/>
      <c r="AD149" s="148"/>
      <c r="AE149" s="148">
        <v>662.1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1500</v>
      </c>
      <c r="BB149" s="148">
        <v>500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2662.1</v>
      </c>
      <c r="CD149" s="148">
        <v>19407.900000000001</v>
      </c>
      <c r="CG149" s="144">
        <v>936</v>
      </c>
      <c r="CH149" s="145" t="s">
        <v>2671</v>
      </c>
      <c r="CI149" s="146" t="s">
        <v>3241</v>
      </c>
    </row>
    <row r="150" spans="1:87" ht="27" customHeight="1">
      <c r="A150" s="157" t="s">
        <v>4004</v>
      </c>
      <c r="B150" s="155"/>
      <c r="C150" s="148" t="s">
        <v>746</v>
      </c>
      <c r="D150" s="148"/>
      <c r="E150" s="149"/>
      <c r="F150" s="148" t="s">
        <v>3979</v>
      </c>
      <c r="G150" s="148" t="s">
        <v>2208</v>
      </c>
      <c r="H150" s="150" t="s">
        <v>674</v>
      </c>
      <c r="I150" s="148">
        <v>25460</v>
      </c>
      <c r="J150" s="149" t="s">
        <v>2381</v>
      </c>
      <c r="K150" s="148"/>
      <c r="L150" s="148"/>
      <c r="M150" s="148"/>
      <c r="N150" s="148">
        <v>25460</v>
      </c>
      <c r="O150" s="148">
        <v>4510636601</v>
      </c>
      <c r="P150" s="148">
        <v>25460</v>
      </c>
      <c r="Q150" s="151">
        <v>0</v>
      </c>
      <c r="R150" s="151">
        <v>0</v>
      </c>
      <c r="S150" s="118">
        <v>0</v>
      </c>
      <c r="T150" s="148"/>
      <c r="U150" s="148">
        <v>1340</v>
      </c>
      <c r="V150" s="148">
        <v>0</v>
      </c>
      <c r="W150" s="148">
        <v>0</v>
      </c>
      <c r="X150" s="148">
        <v>0</v>
      </c>
      <c r="Y150" s="148">
        <v>0</v>
      </c>
      <c r="Z150" s="148"/>
      <c r="AA150" s="148">
        <v>26800</v>
      </c>
      <c r="AB150" s="148">
        <v>0</v>
      </c>
      <c r="AC150" s="148"/>
      <c r="AD150" s="148"/>
      <c r="AE150" s="148">
        <v>804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>
        <v>11540</v>
      </c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12344</v>
      </c>
      <c r="CD150" s="148">
        <v>14456</v>
      </c>
      <c r="CF150" s="156"/>
      <c r="CG150" s="144">
        <v>1317</v>
      </c>
      <c r="CH150" s="157" t="s">
        <v>4004</v>
      </c>
      <c r="CI150" s="158" t="s">
        <v>3979</v>
      </c>
    </row>
    <row r="151" spans="1:87" ht="27" customHeight="1">
      <c r="A151" s="145" t="s">
        <v>2144</v>
      </c>
      <c r="B151" s="103"/>
      <c r="C151" s="104" t="s">
        <v>285</v>
      </c>
      <c r="D151" s="105"/>
      <c r="E151" s="106"/>
      <c r="F151" s="107" t="s">
        <v>3033</v>
      </c>
      <c r="G151" s="108" t="s">
        <v>2309</v>
      </c>
      <c r="H151" s="192" t="s">
        <v>674</v>
      </c>
      <c r="I151" s="110">
        <v>23530</v>
      </c>
      <c r="J151" s="194" t="s">
        <v>2381</v>
      </c>
      <c r="K151" s="242"/>
      <c r="L151" s="242"/>
      <c r="M151" s="242"/>
      <c r="N151" s="113">
        <v>23530</v>
      </c>
      <c r="O151" s="114">
        <v>5730538030</v>
      </c>
      <c r="P151" s="113">
        <v>23530</v>
      </c>
      <c r="Q151" s="115">
        <v>0</v>
      </c>
      <c r="R151" s="115">
        <v>0</v>
      </c>
      <c r="S151" s="113">
        <v>0</v>
      </c>
      <c r="T151" s="116"/>
      <c r="U151" s="117">
        <v>1340</v>
      </c>
      <c r="V151" s="116">
        <v>0</v>
      </c>
      <c r="W151" s="113">
        <v>0</v>
      </c>
      <c r="X151" s="113">
        <v>0</v>
      </c>
      <c r="Y151" s="113">
        <v>0</v>
      </c>
      <c r="Z151" s="118"/>
      <c r="AA151" s="119">
        <v>24870</v>
      </c>
      <c r="AB151" s="113">
        <v>0</v>
      </c>
      <c r="AC151" s="113"/>
      <c r="AD151" s="113"/>
      <c r="AE151" s="113">
        <v>746.1</v>
      </c>
      <c r="AF151" s="113"/>
      <c r="AG151" s="120"/>
      <c r="AH151" s="113"/>
      <c r="AI151" s="113"/>
      <c r="AJ151" s="113"/>
      <c r="AK151" s="113"/>
      <c r="AL151" s="113">
        <v>3600</v>
      </c>
      <c r="AM151" s="113"/>
      <c r="AN151" s="113"/>
      <c r="AO151" s="113"/>
      <c r="AP151" s="113"/>
      <c r="AQ151" s="113"/>
      <c r="AR151" s="243"/>
      <c r="AS151" s="220"/>
      <c r="AT151" s="113"/>
      <c r="AU151" s="113"/>
      <c r="AV151" s="120"/>
      <c r="AW151" s="244"/>
      <c r="AX151" s="113"/>
      <c r="AY151" s="174"/>
      <c r="AZ151" s="113"/>
      <c r="BA151" s="222">
        <v>897</v>
      </c>
      <c r="BB151" s="128">
        <v>500</v>
      </c>
      <c r="BC151" s="26"/>
      <c r="BD151" s="26"/>
      <c r="BE151" s="130"/>
      <c r="BF151" s="130"/>
      <c r="BG151" s="130"/>
      <c r="BH151" s="207"/>
      <c r="BI151" s="207"/>
      <c r="BJ151" s="207"/>
      <c r="BK151" s="191"/>
      <c r="BL151" s="191"/>
      <c r="BM151" s="139"/>
      <c r="BN151" s="134"/>
      <c r="BO151" s="134"/>
      <c r="BP151" s="134"/>
      <c r="BQ151" s="136"/>
      <c r="BR151" s="137"/>
      <c r="BS151" s="209"/>
      <c r="BT151" s="209"/>
      <c r="BU151" s="139"/>
      <c r="BV151" s="139"/>
      <c r="BW151" s="134"/>
      <c r="BX151" s="134"/>
      <c r="BY151" s="223"/>
      <c r="BZ151" s="141"/>
      <c r="CA151" s="141"/>
      <c r="CB151" s="113"/>
      <c r="CC151" s="119">
        <v>5743.1</v>
      </c>
      <c r="CD151" s="119">
        <v>19126.900000000001</v>
      </c>
      <c r="CE151" s="142"/>
      <c r="CF151" s="143" t="s">
        <v>89</v>
      </c>
      <c r="CG151" s="144">
        <v>665</v>
      </c>
      <c r="CH151" s="145" t="s">
        <v>2144</v>
      </c>
      <c r="CI151" s="146" t="s">
        <v>3033</v>
      </c>
    </row>
    <row r="152" spans="1:87" ht="27" customHeight="1">
      <c r="A152" s="157" t="s">
        <v>3775</v>
      </c>
      <c r="B152" s="155"/>
      <c r="C152" s="148" t="s">
        <v>673</v>
      </c>
      <c r="D152" s="148"/>
      <c r="E152" s="149"/>
      <c r="F152" s="148" t="s">
        <v>3747</v>
      </c>
      <c r="G152" s="148" t="s">
        <v>2192</v>
      </c>
      <c r="H152" s="150" t="s">
        <v>3417</v>
      </c>
      <c r="I152" s="148">
        <v>40770</v>
      </c>
      <c r="J152" s="149" t="s">
        <v>2380</v>
      </c>
      <c r="K152" s="148"/>
      <c r="L152" s="148"/>
      <c r="M152" s="148"/>
      <c r="N152" s="148">
        <v>40770</v>
      </c>
      <c r="O152" s="148">
        <v>9824402586</v>
      </c>
      <c r="P152" s="148">
        <v>40770</v>
      </c>
      <c r="Q152" s="151">
        <v>5600</v>
      </c>
      <c r="R152" s="151">
        <v>5600</v>
      </c>
      <c r="S152" s="118">
        <v>0</v>
      </c>
      <c r="T152" s="148"/>
      <c r="U152" s="148">
        <v>2500</v>
      </c>
      <c r="V152" s="148">
        <v>0</v>
      </c>
      <c r="W152" s="148">
        <v>0</v>
      </c>
      <c r="X152" s="148">
        <v>0</v>
      </c>
      <c r="Y152" s="148">
        <v>0</v>
      </c>
      <c r="Z152" s="148"/>
      <c r="AA152" s="148">
        <v>54470</v>
      </c>
      <c r="AB152" s="148">
        <v>1885.1</v>
      </c>
      <c r="AC152" s="148"/>
      <c r="AD152" s="148"/>
      <c r="AE152" s="148">
        <v>1298.0999999999999</v>
      </c>
      <c r="AF152" s="148"/>
      <c r="AG152" s="148">
        <v>808</v>
      </c>
      <c r="AH152" s="148"/>
      <c r="AI152" s="148"/>
      <c r="AJ152" s="148"/>
      <c r="AK152" s="148"/>
      <c r="AL152" s="148"/>
      <c r="AM152" s="148"/>
      <c r="AN152" s="148"/>
      <c r="AO152" s="148">
        <v>29420</v>
      </c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0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33411.199999999997</v>
      </c>
      <c r="CD152" s="148">
        <v>21058.799999999999</v>
      </c>
      <c r="CF152" s="156"/>
      <c r="CG152" s="144">
        <v>1205</v>
      </c>
      <c r="CH152" s="157" t="s">
        <v>3775</v>
      </c>
      <c r="CI152" s="158" t="s">
        <v>3747</v>
      </c>
    </row>
    <row r="153" spans="1:87" ht="26.25" customHeight="1">
      <c r="A153" s="157" t="s">
        <v>3738</v>
      </c>
      <c r="B153" s="155"/>
      <c r="C153" s="148" t="s">
        <v>285</v>
      </c>
      <c r="D153" s="148"/>
      <c r="E153" s="149"/>
      <c r="F153" s="148" t="s">
        <v>3736</v>
      </c>
      <c r="G153" s="148" t="s">
        <v>2312</v>
      </c>
      <c r="H153" s="150" t="s">
        <v>905</v>
      </c>
      <c r="I153" s="148">
        <v>18970</v>
      </c>
      <c r="J153" s="149" t="s">
        <v>2382</v>
      </c>
      <c r="K153" s="148"/>
      <c r="L153" s="148"/>
      <c r="M153" s="148"/>
      <c r="N153" s="148">
        <v>18970</v>
      </c>
      <c r="O153" s="148">
        <v>6210162584</v>
      </c>
      <c r="P153" s="148">
        <v>18970</v>
      </c>
      <c r="Q153" s="151">
        <v>0</v>
      </c>
      <c r="R153" s="151">
        <v>0</v>
      </c>
      <c r="S153" s="118">
        <v>0</v>
      </c>
      <c r="T153" s="148"/>
      <c r="U153" s="148">
        <v>1020</v>
      </c>
      <c r="V153" s="148">
        <v>0</v>
      </c>
      <c r="W153" s="148">
        <v>0</v>
      </c>
      <c r="X153" s="148">
        <v>0</v>
      </c>
      <c r="Y153" s="148">
        <v>0</v>
      </c>
      <c r="Z153" s="148"/>
      <c r="AA153" s="148">
        <v>19990</v>
      </c>
      <c r="AB153" s="148">
        <v>0</v>
      </c>
      <c r="AC153" s="148"/>
      <c r="AD153" s="148"/>
      <c r="AE153" s="148">
        <v>599.70000000000005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/>
      <c r="AZ153" s="148"/>
      <c r="BA153" s="148">
        <v>0</v>
      </c>
      <c r="BB153" s="148">
        <v>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599.70000000000005</v>
      </c>
      <c r="CD153" s="148">
        <v>19390.3</v>
      </c>
      <c r="CG153" s="144">
        <v>1197</v>
      </c>
      <c r="CH153" s="157" t="s">
        <v>3738</v>
      </c>
      <c r="CI153" s="158" t="s">
        <v>3736</v>
      </c>
    </row>
    <row r="154" spans="1:87" ht="26.25" customHeight="1">
      <c r="A154" s="145" t="s">
        <v>2652</v>
      </c>
      <c r="B154" s="147"/>
      <c r="C154" s="148" t="s">
        <v>285</v>
      </c>
      <c r="D154" s="105"/>
      <c r="E154" s="149"/>
      <c r="F154" s="148" t="s">
        <v>3222</v>
      </c>
      <c r="G154" s="148" t="s">
        <v>2321</v>
      </c>
      <c r="H154" s="150" t="s">
        <v>674</v>
      </c>
      <c r="I154" s="148">
        <v>20910</v>
      </c>
      <c r="J154" s="149" t="s">
        <v>2381</v>
      </c>
      <c r="K154" s="148"/>
      <c r="L154" s="148"/>
      <c r="M154" s="148"/>
      <c r="N154" s="148">
        <v>20910</v>
      </c>
      <c r="O154" s="148">
        <v>9832501660</v>
      </c>
      <c r="P154" s="148">
        <v>20910</v>
      </c>
      <c r="Q154" s="151">
        <v>0</v>
      </c>
      <c r="R154" s="151">
        <v>0</v>
      </c>
      <c r="S154" s="118">
        <v>0</v>
      </c>
      <c r="T154" s="116"/>
      <c r="U154" s="148">
        <v>1340</v>
      </c>
      <c r="V154" s="116">
        <v>0</v>
      </c>
      <c r="W154" s="148">
        <v>0</v>
      </c>
      <c r="X154" s="148">
        <v>0</v>
      </c>
      <c r="Y154" s="148">
        <v>0</v>
      </c>
      <c r="Z154" s="148"/>
      <c r="AA154" s="148">
        <v>22250</v>
      </c>
      <c r="AB154" s="148">
        <v>0</v>
      </c>
      <c r="AC154" s="148"/>
      <c r="AD154" s="148"/>
      <c r="AE154" s="148">
        <v>667.5</v>
      </c>
      <c r="AF154" s="148"/>
      <c r="AG154" s="148"/>
      <c r="AH154" s="148"/>
      <c r="AI154" s="148"/>
      <c r="AJ154" s="148"/>
      <c r="AK154" s="148"/>
      <c r="AL154" s="148">
        <v>0</v>
      </c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0</v>
      </c>
      <c r="BB154" s="148">
        <v>12390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13057.5</v>
      </c>
      <c r="CD154" s="148">
        <v>9192.5</v>
      </c>
      <c r="CE154" s="142"/>
      <c r="CF154" s="156"/>
      <c r="CG154" s="144">
        <v>917</v>
      </c>
      <c r="CH154" s="145" t="s">
        <v>2652</v>
      </c>
      <c r="CI154" s="146" t="s">
        <v>3222</v>
      </c>
    </row>
    <row r="155" spans="1:87" ht="24" customHeight="1">
      <c r="A155" s="145" t="s">
        <v>2672</v>
      </c>
      <c r="B155" s="103"/>
      <c r="C155" s="104" t="s">
        <v>285</v>
      </c>
      <c r="D155" s="105"/>
      <c r="E155" s="159"/>
      <c r="F155" s="160" t="s">
        <v>3243</v>
      </c>
      <c r="G155" s="161" t="s">
        <v>2311</v>
      </c>
      <c r="H155" s="162" t="s">
        <v>674</v>
      </c>
      <c r="I155" s="110">
        <v>20790</v>
      </c>
      <c r="J155" s="111" t="s">
        <v>2381</v>
      </c>
      <c r="K155" s="163"/>
      <c r="L155" s="163"/>
      <c r="M155" s="163"/>
      <c r="N155" s="119">
        <v>20790</v>
      </c>
      <c r="O155" s="164">
        <v>6280193225</v>
      </c>
      <c r="P155" s="119">
        <v>20790</v>
      </c>
      <c r="Q155" s="165">
        <v>0</v>
      </c>
      <c r="R155" s="165">
        <v>0</v>
      </c>
      <c r="S155" s="113">
        <v>0</v>
      </c>
      <c r="T155" s="116"/>
      <c r="U155" s="166">
        <v>1460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22250</v>
      </c>
      <c r="AB155" s="119">
        <v>0</v>
      </c>
      <c r="AC155" s="119"/>
      <c r="AD155" s="113"/>
      <c r="AE155" s="167">
        <v>667.5</v>
      </c>
      <c r="AF155" s="113"/>
      <c r="AG155" s="120"/>
      <c r="AH155" s="120"/>
      <c r="AI155" s="168"/>
      <c r="AJ155" s="119"/>
      <c r="AK155" s="169"/>
      <c r="AL155" s="169">
        <v>9000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500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10167.5</v>
      </c>
      <c r="CD155" s="119">
        <v>12082.5</v>
      </c>
      <c r="CE155" s="142"/>
      <c r="CF155" s="143" t="s">
        <v>244</v>
      </c>
      <c r="CG155" s="144">
        <v>937</v>
      </c>
      <c r="CH155" s="145" t="s">
        <v>2672</v>
      </c>
      <c r="CI155" s="146" t="s">
        <v>3243</v>
      </c>
    </row>
    <row r="156" spans="1:87" ht="27" customHeight="1">
      <c r="A156" s="145" t="s">
        <v>3479</v>
      </c>
      <c r="B156" s="103"/>
      <c r="C156" s="104" t="s">
        <v>635</v>
      </c>
      <c r="D156" s="105"/>
      <c r="E156" s="159"/>
      <c r="F156" s="160" t="s">
        <v>3447</v>
      </c>
      <c r="G156" s="161" t="s">
        <v>2272</v>
      </c>
      <c r="H156" s="162" t="s">
        <v>674</v>
      </c>
      <c r="I156" s="110">
        <v>25350</v>
      </c>
      <c r="J156" s="111" t="s">
        <v>2379</v>
      </c>
      <c r="K156" s="163"/>
      <c r="L156" s="163"/>
      <c r="M156" s="163"/>
      <c r="N156" s="119">
        <v>25350</v>
      </c>
      <c r="O156" s="164">
        <v>6040534648</v>
      </c>
      <c r="P156" s="119">
        <v>25350</v>
      </c>
      <c r="Q156" s="165">
        <v>3500</v>
      </c>
      <c r="R156" s="165">
        <v>0</v>
      </c>
      <c r="S156" s="113">
        <v>0</v>
      </c>
      <c r="T156" s="116"/>
      <c r="U156" s="166">
        <v>1940</v>
      </c>
      <c r="V156" s="116">
        <v>0</v>
      </c>
      <c r="W156" s="116">
        <v>0</v>
      </c>
      <c r="X156" s="119">
        <v>0</v>
      </c>
      <c r="Y156" s="119">
        <v>0</v>
      </c>
      <c r="Z156" s="119"/>
      <c r="AA156" s="119">
        <v>30790</v>
      </c>
      <c r="AB156" s="119">
        <v>206.9</v>
      </c>
      <c r="AC156" s="119"/>
      <c r="AD156" s="113"/>
      <c r="AE156" s="167">
        <v>818.7</v>
      </c>
      <c r="AF156" s="113"/>
      <c r="AG156" s="120"/>
      <c r="AH156" s="120"/>
      <c r="AI156" s="168"/>
      <c r="AJ156" s="119"/>
      <c r="AK156" s="169"/>
      <c r="AL156" s="169">
        <v>0</v>
      </c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0</v>
      </c>
      <c r="BB156" s="128">
        <v>9990</v>
      </c>
      <c r="BC156" s="176"/>
      <c r="BD156" s="176"/>
      <c r="BE156" s="177"/>
      <c r="BF156" s="177"/>
      <c r="BG156" s="177"/>
      <c r="BH156" s="185"/>
      <c r="BI156" s="178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8"/>
      <c r="CC156" s="119">
        <v>11015.6</v>
      </c>
      <c r="CD156" s="119">
        <v>19774.400000000001</v>
      </c>
      <c r="CE156" s="142"/>
      <c r="CF156" s="143" t="s">
        <v>70</v>
      </c>
      <c r="CG156" s="144">
        <v>1054</v>
      </c>
      <c r="CH156" s="145" t="s">
        <v>3479</v>
      </c>
      <c r="CI156" s="187" t="s">
        <v>3447</v>
      </c>
    </row>
    <row r="157" spans="1:87" ht="27.75" customHeight="1">
      <c r="A157" s="157" t="s">
        <v>4065</v>
      </c>
      <c r="B157" s="155"/>
      <c r="C157" s="148" t="s">
        <v>285</v>
      </c>
      <c r="D157" s="148"/>
      <c r="E157" s="149"/>
      <c r="F157" s="148" t="s">
        <v>4032</v>
      </c>
      <c r="G157" s="148" t="s">
        <v>2340</v>
      </c>
      <c r="H157" s="150" t="s">
        <v>905</v>
      </c>
      <c r="I157" s="148">
        <v>17890</v>
      </c>
      <c r="J157" s="149" t="s">
        <v>2382</v>
      </c>
      <c r="K157" s="148"/>
      <c r="L157" s="148"/>
      <c r="M157" s="148"/>
      <c r="N157" s="148">
        <v>17890</v>
      </c>
      <c r="O157" s="148">
        <v>6621931379</v>
      </c>
      <c r="P157" s="148">
        <v>17890</v>
      </c>
      <c r="Q157" s="151">
        <v>0</v>
      </c>
      <c r="R157" s="151">
        <v>0</v>
      </c>
      <c r="S157" s="118">
        <v>0</v>
      </c>
      <c r="T157" s="148"/>
      <c r="U157" s="148">
        <v>1020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18910</v>
      </c>
      <c r="AB157" s="148">
        <v>0</v>
      </c>
      <c r="AC157" s="148"/>
      <c r="AD157" s="148"/>
      <c r="AE157" s="148">
        <v>567.29999999999995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190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757.3</v>
      </c>
      <c r="CD157" s="148">
        <v>18152.7</v>
      </c>
      <c r="CG157" s="144">
        <v>1341</v>
      </c>
      <c r="CH157" s="157" t="s">
        <v>4065</v>
      </c>
      <c r="CI157" s="158" t="s">
        <v>4032</v>
      </c>
    </row>
    <row r="158" spans="1:87" ht="27" customHeight="1">
      <c r="A158" s="145" t="s">
        <v>2629</v>
      </c>
      <c r="B158" s="103"/>
      <c r="C158" s="104" t="s">
        <v>746</v>
      </c>
      <c r="D158" s="105"/>
      <c r="E158" s="159"/>
      <c r="F158" s="160" t="s">
        <v>3200</v>
      </c>
      <c r="G158" s="161" t="s">
        <v>2238</v>
      </c>
      <c r="H158" s="162" t="s">
        <v>674</v>
      </c>
      <c r="I158" s="110">
        <v>20850</v>
      </c>
      <c r="J158" s="111" t="s">
        <v>2381</v>
      </c>
      <c r="K158" s="163"/>
      <c r="L158" s="163"/>
      <c r="M158" s="163"/>
      <c r="N158" s="119">
        <v>20850</v>
      </c>
      <c r="O158" s="164">
        <v>6615316129</v>
      </c>
      <c r="P158" s="119">
        <v>20850</v>
      </c>
      <c r="Q158" s="165">
        <v>0</v>
      </c>
      <c r="R158" s="165">
        <v>0</v>
      </c>
      <c r="S158" s="113">
        <v>0</v>
      </c>
      <c r="T158" s="116"/>
      <c r="U158" s="166">
        <v>1340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22190</v>
      </c>
      <c r="AB158" s="119">
        <v>0</v>
      </c>
      <c r="AC158" s="119"/>
      <c r="AD158" s="113"/>
      <c r="AE158" s="167">
        <v>665.7</v>
      </c>
      <c r="AF158" s="113"/>
      <c r="AG158" s="120"/>
      <c r="AH158" s="120"/>
      <c r="AI158" s="168"/>
      <c r="AJ158" s="119"/>
      <c r="AK158" s="169">
        <v>4900</v>
      </c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1799</v>
      </c>
      <c r="BB158" s="128">
        <v>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7364.7</v>
      </c>
      <c r="CD158" s="119">
        <v>14825.3</v>
      </c>
      <c r="CE158" s="142"/>
      <c r="CF158" s="143" t="s">
        <v>324</v>
      </c>
      <c r="CG158" s="144">
        <v>894</v>
      </c>
      <c r="CH158" s="145" t="s">
        <v>2629</v>
      </c>
      <c r="CI158" s="146" t="s">
        <v>3200</v>
      </c>
    </row>
    <row r="159" spans="1:87" ht="27" customHeight="1">
      <c r="A159" s="157" t="s">
        <v>3872</v>
      </c>
      <c r="B159" s="155"/>
      <c r="C159" s="148" t="s">
        <v>635</v>
      </c>
      <c r="D159" s="148"/>
      <c r="E159" s="149"/>
      <c r="F159" s="148" t="s">
        <v>3829</v>
      </c>
      <c r="G159" s="148" t="s">
        <v>2272</v>
      </c>
      <c r="H159" s="150" t="s">
        <v>905</v>
      </c>
      <c r="I159" s="148">
        <v>18930</v>
      </c>
      <c r="J159" s="149" t="s">
        <v>2382</v>
      </c>
      <c r="K159" s="148"/>
      <c r="L159" s="148"/>
      <c r="M159" s="148"/>
      <c r="N159" s="148">
        <v>18930</v>
      </c>
      <c r="O159" s="148">
        <v>5730768702</v>
      </c>
      <c r="P159" s="148">
        <v>18930</v>
      </c>
      <c r="Q159" s="151">
        <v>0</v>
      </c>
      <c r="R159" s="151">
        <v>0</v>
      </c>
      <c r="S159" s="118">
        <v>0</v>
      </c>
      <c r="T159" s="148"/>
      <c r="U159" s="148">
        <v>1020</v>
      </c>
      <c r="V159" s="148">
        <v>0</v>
      </c>
      <c r="W159" s="148">
        <v>0</v>
      </c>
      <c r="X159" s="148">
        <v>0</v>
      </c>
      <c r="Y159" s="148">
        <v>0</v>
      </c>
      <c r="Z159" s="148"/>
      <c r="AA159" s="148">
        <v>19950</v>
      </c>
      <c r="AB159" s="148">
        <v>0</v>
      </c>
      <c r="AC159" s="148"/>
      <c r="AD159" s="148"/>
      <c r="AE159" s="148">
        <v>598.5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763</v>
      </c>
      <c r="BB159" s="148">
        <v>500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1861.5</v>
      </c>
      <c r="CD159" s="148">
        <v>18088.5</v>
      </c>
      <c r="CG159" s="144">
        <v>1259</v>
      </c>
      <c r="CH159" s="157" t="s">
        <v>3872</v>
      </c>
      <c r="CI159" s="158" t="s">
        <v>3829</v>
      </c>
    </row>
    <row r="160" spans="1:87" ht="26.25" customHeight="1">
      <c r="A160" s="157" t="s">
        <v>3939</v>
      </c>
      <c r="B160" s="155"/>
      <c r="C160" s="148" t="s">
        <v>635</v>
      </c>
      <c r="D160" s="148"/>
      <c r="E160" s="149"/>
      <c r="F160" s="148" t="s">
        <v>3925</v>
      </c>
      <c r="G160" s="148" t="s">
        <v>2274</v>
      </c>
      <c r="H160" s="150" t="s">
        <v>905</v>
      </c>
      <c r="I160" s="148">
        <v>18470</v>
      </c>
      <c r="J160" s="149" t="s">
        <v>2382</v>
      </c>
      <c r="K160" s="148"/>
      <c r="L160" s="148"/>
      <c r="M160" s="148"/>
      <c r="N160" s="148">
        <v>18470</v>
      </c>
      <c r="O160" s="148">
        <v>5260510100</v>
      </c>
      <c r="P160" s="148">
        <v>18470</v>
      </c>
      <c r="Q160" s="151">
        <v>0</v>
      </c>
      <c r="R160" s="151">
        <v>0</v>
      </c>
      <c r="S160" s="118">
        <v>0</v>
      </c>
      <c r="T160" s="148"/>
      <c r="U160" s="148">
        <v>1120</v>
      </c>
      <c r="V160" s="148">
        <v>0</v>
      </c>
      <c r="W160" s="148">
        <v>0</v>
      </c>
      <c r="X160" s="148">
        <v>0</v>
      </c>
      <c r="Y160" s="148">
        <v>0</v>
      </c>
      <c r="Z160" s="148"/>
      <c r="AA160" s="148">
        <v>19590</v>
      </c>
      <c r="AB160" s="148">
        <v>0</v>
      </c>
      <c r="AC160" s="148"/>
      <c r="AD160" s="148"/>
      <c r="AE160" s="148">
        <v>587.70000000000005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0</v>
      </c>
      <c r="BB160" s="148">
        <v>200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787.7</v>
      </c>
      <c r="CD160" s="148">
        <v>18802.3</v>
      </c>
      <c r="CG160" s="144">
        <v>1293</v>
      </c>
      <c r="CH160" s="157" t="s">
        <v>3939</v>
      </c>
      <c r="CI160" s="158" t="s">
        <v>3925</v>
      </c>
    </row>
    <row r="161" spans="1:87" ht="27.75" customHeight="1">
      <c r="A161" s="145" t="s">
        <v>2034</v>
      </c>
      <c r="B161" s="103"/>
      <c r="C161" s="104" t="s">
        <v>635</v>
      </c>
      <c r="D161" s="105">
        <v>1</v>
      </c>
      <c r="E161" s="159"/>
      <c r="F161" s="160" t="s">
        <v>1987</v>
      </c>
      <c r="G161" s="161" t="s">
        <v>2298</v>
      </c>
      <c r="H161" s="162" t="s">
        <v>674</v>
      </c>
      <c r="I161" s="110">
        <v>25480</v>
      </c>
      <c r="J161" s="111" t="s">
        <v>2379</v>
      </c>
      <c r="K161" s="163"/>
      <c r="L161" s="163"/>
      <c r="M161" s="163"/>
      <c r="N161" s="119">
        <v>25480</v>
      </c>
      <c r="O161" s="164">
        <v>6740761507</v>
      </c>
      <c r="P161" s="119">
        <v>25480</v>
      </c>
      <c r="Q161" s="165">
        <v>13774.19</v>
      </c>
      <c r="R161" s="165">
        <v>0</v>
      </c>
      <c r="S161" s="113">
        <v>0</v>
      </c>
      <c r="T161" s="116"/>
      <c r="U161" s="166">
        <v>1760</v>
      </c>
      <c r="V161" s="116">
        <v>0</v>
      </c>
      <c r="W161" s="119">
        <v>0</v>
      </c>
      <c r="X161" s="119">
        <v>0</v>
      </c>
      <c r="Y161" s="119">
        <v>0</v>
      </c>
      <c r="Z161" s="119"/>
      <c r="AA161" s="119">
        <v>41014.19</v>
      </c>
      <c r="AB161" s="119">
        <v>647.78</v>
      </c>
      <c r="AC161" s="119"/>
      <c r="AD161" s="113"/>
      <c r="AE161" s="167">
        <v>817.2</v>
      </c>
      <c r="AF161" s="113"/>
      <c r="AG161" s="120"/>
      <c r="AH161" s="120"/>
      <c r="AI161" s="168"/>
      <c r="AJ161" s="119"/>
      <c r="AK161" s="169"/>
      <c r="AL161" s="169">
        <v>7200</v>
      </c>
      <c r="AM161" s="169"/>
      <c r="AN161" s="169"/>
      <c r="AO161" s="119"/>
      <c r="AP161" s="119"/>
      <c r="AQ161" s="119"/>
      <c r="AR161" s="170"/>
      <c r="AS161" s="171"/>
      <c r="AT161" s="119"/>
      <c r="AU161" s="119"/>
      <c r="AV161" s="120"/>
      <c r="AW161" s="172"/>
      <c r="AX161" s="173"/>
      <c r="AY161" s="174"/>
      <c r="AZ161" s="119"/>
      <c r="BA161" s="175">
        <v>0</v>
      </c>
      <c r="BB161" s="128">
        <v>0</v>
      </c>
      <c r="BC161" s="176"/>
      <c r="BD161" s="176"/>
      <c r="BE161" s="177"/>
      <c r="BF161" s="177"/>
      <c r="BG161" s="177"/>
      <c r="BH161" s="178"/>
      <c r="BI161" s="178"/>
      <c r="BJ161" s="178"/>
      <c r="BK161" s="179"/>
      <c r="BL161" s="180"/>
      <c r="BM161" s="181"/>
      <c r="BN161" s="134"/>
      <c r="BO161" s="134"/>
      <c r="BP161" s="134"/>
      <c r="BQ161" s="182"/>
      <c r="BR161" s="183"/>
      <c r="BS161" s="184"/>
      <c r="BT161" s="184"/>
      <c r="BU161" s="181"/>
      <c r="BV161" s="139"/>
      <c r="BW161" s="134"/>
      <c r="BX161" s="134"/>
      <c r="BY161" s="176"/>
      <c r="BZ161" s="141"/>
      <c r="CA161" s="141"/>
      <c r="CB161" s="113"/>
      <c r="CC161" s="119">
        <v>8664.98</v>
      </c>
      <c r="CD161" s="119">
        <v>32349.21</v>
      </c>
      <c r="CE161" s="142"/>
      <c r="CF161" s="143" t="s">
        <v>951</v>
      </c>
      <c r="CG161" s="144">
        <v>586</v>
      </c>
      <c r="CH161" s="145" t="s">
        <v>2034</v>
      </c>
      <c r="CI161" s="146" t="s">
        <v>1987</v>
      </c>
    </row>
    <row r="162" spans="1:87" ht="27" customHeight="1">
      <c r="A162" s="145" t="s">
        <v>2418</v>
      </c>
      <c r="B162" s="103"/>
      <c r="C162" s="104" t="s">
        <v>285</v>
      </c>
      <c r="D162" s="105"/>
      <c r="E162" s="159"/>
      <c r="F162" s="160" t="s">
        <v>2419</v>
      </c>
      <c r="G162" s="161" t="s">
        <v>2315</v>
      </c>
      <c r="H162" s="162" t="s">
        <v>674</v>
      </c>
      <c r="I162" s="110">
        <v>30720</v>
      </c>
      <c r="J162" s="111" t="s">
        <v>2379</v>
      </c>
      <c r="K162" s="163"/>
      <c r="L162" s="163"/>
      <c r="M162" s="163"/>
      <c r="N162" s="119">
        <v>30720</v>
      </c>
      <c r="O162" s="164">
        <v>6600306408</v>
      </c>
      <c r="P162" s="119">
        <v>30720</v>
      </c>
      <c r="Q162" s="165">
        <v>3500</v>
      </c>
      <c r="R162" s="165">
        <v>0</v>
      </c>
      <c r="S162" s="113">
        <v>0</v>
      </c>
      <c r="T162" s="116"/>
      <c r="U162" s="166">
        <v>1940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36160</v>
      </c>
      <c r="AB162" s="119">
        <v>467.34</v>
      </c>
      <c r="AC162" s="119"/>
      <c r="AD162" s="113"/>
      <c r="AE162" s="167">
        <v>979.8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0</v>
      </c>
      <c r="BC162" s="176"/>
      <c r="BD162" s="176"/>
      <c r="BE162" s="177"/>
      <c r="BF162" s="177"/>
      <c r="BG162" s="177"/>
      <c r="BH162" s="178"/>
      <c r="BI162" s="185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8"/>
      <c r="CC162" s="119">
        <v>1447.1399999999999</v>
      </c>
      <c r="CD162" s="119">
        <v>34712.86</v>
      </c>
      <c r="CE162" s="142"/>
      <c r="CF162" s="143" t="s">
        <v>695</v>
      </c>
      <c r="CG162" s="144">
        <v>717</v>
      </c>
      <c r="CH162" s="145" t="s">
        <v>2418</v>
      </c>
      <c r="CI162" s="146" t="s">
        <v>2419</v>
      </c>
    </row>
    <row r="163" spans="1:87" ht="27.75" customHeight="1">
      <c r="A163" s="157" t="s">
        <v>4232</v>
      </c>
      <c r="B163" s="155"/>
      <c r="C163" s="148" t="s">
        <v>635</v>
      </c>
      <c r="D163" s="148"/>
      <c r="E163" s="149"/>
      <c r="F163" s="148" t="s">
        <v>4219</v>
      </c>
      <c r="G163" s="148" t="s">
        <v>2294</v>
      </c>
      <c r="H163" s="150" t="s">
        <v>905</v>
      </c>
      <c r="I163" s="148">
        <v>17380</v>
      </c>
      <c r="J163" s="149" t="s">
        <v>2382</v>
      </c>
      <c r="K163" s="148"/>
      <c r="L163" s="148"/>
      <c r="M163" s="148"/>
      <c r="N163" s="148">
        <v>17380</v>
      </c>
      <c r="O163" s="148">
        <v>6642963989</v>
      </c>
      <c r="P163" s="148">
        <v>17380</v>
      </c>
      <c r="Q163" s="151">
        <v>0</v>
      </c>
      <c r="R163" s="151">
        <v>0</v>
      </c>
      <c r="S163" s="118">
        <v>0</v>
      </c>
      <c r="T163" s="148"/>
      <c r="U163" s="148">
        <v>0</v>
      </c>
      <c r="V163" s="148">
        <v>0</v>
      </c>
      <c r="W163" s="148">
        <v>0</v>
      </c>
      <c r="X163" s="148">
        <v>0</v>
      </c>
      <c r="Y163" s="148">
        <v>0</v>
      </c>
      <c r="Z163" s="148"/>
      <c r="AA163" s="148">
        <v>17380</v>
      </c>
      <c r="AB163" s="148">
        <v>0</v>
      </c>
      <c r="AC163" s="148"/>
      <c r="AD163" s="148"/>
      <c r="AE163" s="148">
        <v>521.4</v>
      </c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>
        <v>100</v>
      </c>
      <c r="AZ163" s="148"/>
      <c r="BA163" s="148">
        <v>0</v>
      </c>
      <c r="BB163" s="148">
        <v>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621.4</v>
      </c>
      <c r="CD163" s="148">
        <v>16758.599999999999</v>
      </c>
      <c r="CG163" s="144">
        <v>1430</v>
      </c>
      <c r="CH163" s="157" t="s">
        <v>4232</v>
      </c>
      <c r="CI163" s="158" t="s">
        <v>4219</v>
      </c>
    </row>
    <row r="164" spans="1:87" ht="27" customHeight="1">
      <c r="A164" s="157" t="s">
        <v>3717</v>
      </c>
      <c r="B164" s="155"/>
      <c r="C164" s="148" t="s">
        <v>673</v>
      </c>
      <c r="D164" s="148"/>
      <c r="E164" s="149"/>
      <c r="F164" s="148" t="s">
        <v>3642</v>
      </c>
      <c r="G164" s="148" t="s">
        <v>2291</v>
      </c>
      <c r="H164" s="150" t="s">
        <v>905</v>
      </c>
      <c r="I164" s="148">
        <v>19020</v>
      </c>
      <c r="J164" s="149" t="s">
        <v>2382</v>
      </c>
      <c r="K164" s="148"/>
      <c r="L164" s="148"/>
      <c r="M164" s="148"/>
      <c r="N164" s="148">
        <v>19020</v>
      </c>
      <c r="O164" s="148">
        <v>6070260767</v>
      </c>
      <c r="P164" s="148">
        <v>19020</v>
      </c>
      <c r="Q164" s="151">
        <v>0</v>
      </c>
      <c r="R164" s="151">
        <v>0</v>
      </c>
      <c r="S164" s="118">
        <v>0</v>
      </c>
      <c r="T164" s="148"/>
      <c r="U164" s="148">
        <v>1120</v>
      </c>
      <c r="V164" s="148">
        <v>0</v>
      </c>
      <c r="W164" s="148">
        <v>0</v>
      </c>
      <c r="X164" s="148">
        <v>0</v>
      </c>
      <c r="Y164" s="148">
        <v>0</v>
      </c>
      <c r="Z164" s="148"/>
      <c r="AA164" s="148">
        <v>20140</v>
      </c>
      <c r="AB164" s="148">
        <v>0</v>
      </c>
      <c r="AC164" s="148"/>
      <c r="AD164" s="148"/>
      <c r="AE164" s="148">
        <v>604.20000000000005</v>
      </c>
      <c r="AF164" s="148"/>
      <c r="AG164" s="148">
        <v>808</v>
      </c>
      <c r="AH164" s="148">
        <v>440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0</v>
      </c>
      <c r="BB164" s="148">
        <v>9300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11152.2</v>
      </c>
      <c r="CD164" s="148">
        <v>8987.7999999999993</v>
      </c>
      <c r="CF164" s="156"/>
      <c r="CG164" s="144">
        <v>1179</v>
      </c>
      <c r="CH164" s="157" t="s">
        <v>3717</v>
      </c>
      <c r="CI164" s="158" t="s">
        <v>3642</v>
      </c>
    </row>
    <row r="165" spans="1:87" ht="26.25" customHeight="1">
      <c r="A165" s="145" t="s">
        <v>1719</v>
      </c>
      <c r="B165" s="103"/>
      <c r="C165" s="104" t="s">
        <v>285</v>
      </c>
      <c r="D165" s="105">
        <v>1</v>
      </c>
      <c r="E165" s="159">
        <v>6417</v>
      </c>
      <c r="F165" s="160" t="s">
        <v>2912</v>
      </c>
      <c r="G165" s="161" t="s">
        <v>2319</v>
      </c>
      <c r="H165" s="162" t="s">
        <v>674</v>
      </c>
      <c r="I165" s="110">
        <v>28590</v>
      </c>
      <c r="J165" s="111" t="s">
        <v>2381</v>
      </c>
      <c r="K165" s="163"/>
      <c r="L165" s="163"/>
      <c r="M165" s="163"/>
      <c r="N165" s="119">
        <v>28590</v>
      </c>
      <c r="O165" s="164">
        <v>5730406959</v>
      </c>
      <c r="P165" s="119">
        <v>28590</v>
      </c>
      <c r="Q165" s="165">
        <v>0</v>
      </c>
      <c r="R165" s="165">
        <v>0</v>
      </c>
      <c r="S165" s="113">
        <v>0</v>
      </c>
      <c r="T165" s="116"/>
      <c r="U165" s="166">
        <v>1900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30490</v>
      </c>
      <c r="AB165" s="119">
        <v>187.1</v>
      </c>
      <c r="AC165" s="119"/>
      <c r="AD165" s="113"/>
      <c r="AE165" s="167">
        <v>914.7</v>
      </c>
      <c r="AF165" s="113"/>
      <c r="AG165" s="120"/>
      <c r="AH165" s="120"/>
      <c r="AI165" s="168"/>
      <c r="AJ165" s="119"/>
      <c r="AK165" s="169"/>
      <c r="AL165" s="169">
        <v>1200</v>
      </c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0</v>
      </c>
      <c r="BB165" s="128">
        <v>14630</v>
      </c>
      <c r="BC165" s="176"/>
      <c r="BD165" s="176"/>
      <c r="BE165" s="177"/>
      <c r="BF165" s="177"/>
      <c r="BG165" s="177"/>
      <c r="BH165" s="184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16931.8</v>
      </c>
      <c r="CD165" s="119">
        <v>13558.2</v>
      </c>
      <c r="CE165" s="142"/>
      <c r="CF165" s="143" t="s">
        <v>86</v>
      </c>
      <c r="CG165" s="144">
        <v>464</v>
      </c>
      <c r="CH165" s="145" t="s">
        <v>1719</v>
      </c>
      <c r="CI165" s="146" t="s">
        <v>2912</v>
      </c>
    </row>
    <row r="166" spans="1:87" ht="27.75" customHeight="1">
      <c r="A166" s="145" t="s">
        <v>1721</v>
      </c>
      <c r="B166" s="103"/>
      <c r="C166" s="117" t="s">
        <v>285</v>
      </c>
      <c r="D166" s="105">
        <v>1</v>
      </c>
      <c r="E166" s="106">
        <v>6371</v>
      </c>
      <c r="F166" s="253" t="s">
        <v>1722</v>
      </c>
      <c r="G166" s="216" t="s">
        <v>2174</v>
      </c>
      <c r="H166" s="227" t="s">
        <v>674</v>
      </c>
      <c r="I166" s="110">
        <v>28500</v>
      </c>
      <c r="J166" s="111" t="s">
        <v>2379</v>
      </c>
      <c r="K166" s="218"/>
      <c r="L166" s="218"/>
      <c r="M166" s="218"/>
      <c r="N166" s="119">
        <v>28500</v>
      </c>
      <c r="O166" s="219">
        <v>5730367759</v>
      </c>
      <c r="P166" s="119">
        <v>28500</v>
      </c>
      <c r="Q166" s="165">
        <v>3500</v>
      </c>
      <c r="R166" s="165">
        <v>0</v>
      </c>
      <c r="S166" s="113">
        <v>0</v>
      </c>
      <c r="T166" s="116"/>
      <c r="U166" s="117">
        <v>1760</v>
      </c>
      <c r="V166" s="116">
        <v>0</v>
      </c>
      <c r="W166" s="116">
        <v>0</v>
      </c>
      <c r="X166" s="116">
        <v>0</v>
      </c>
      <c r="Y166" s="116">
        <v>0</v>
      </c>
      <c r="Z166" s="148"/>
      <c r="AA166" s="119">
        <v>33760</v>
      </c>
      <c r="AB166" s="119">
        <v>350.94</v>
      </c>
      <c r="AC166" s="119"/>
      <c r="AD166" s="113"/>
      <c r="AE166" s="167">
        <v>907.8</v>
      </c>
      <c r="AF166" s="113"/>
      <c r="AG166" s="120"/>
      <c r="AH166" s="120"/>
      <c r="AI166" s="168"/>
      <c r="AJ166" s="116"/>
      <c r="AK166" s="169"/>
      <c r="AL166" s="169"/>
      <c r="AM166" s="169"/>
      <c r="AN166" s="169"/>
      <c r="AO166" s="116"/>
      <c r="AP166" s="116"/>
      <c r="AQ166" s="116"/>
      <c r="AR166" s="170"/>
      <c r="AS166" s="171"/>
      <c r="AT166" s="116"/>
      <c r="AU166" s="116"/>
      <c r="AV166" s="120"/>
      <c r="AW166" s="221"/>
      <c r="AX166" s="173"/>
      <c r="AY166" s="174"/>
      <c r="AZ166" s="116"/>
      <c r="BA166" s="175">
        <v>1091</v>
      </c>
      <c r="BB166" s="128">
        <v>16040</v>
      </c>
      <c r="BC166" s="176"/>
      <c r="BD166" s="176"/>
      <c r="BE166" s="177"/>
      <c r="BF166" s="177"/>
      <c r="BG166" s="177"/>
      <c r="BH166" s="178"/>
      <c r="BI166" s="207"/>
      <c r="BJ166" s="207"/>
      <c r="BK166" s="179"/>
      <c r="BL166" s="180"/>
      <c r="BM166" s="181"/>
      <c r="BN166" s="134"/>
      <c r="BO166" s="134"/>
      <c r="BP166" s="134"/>
      <c r="BQ166" s="182"/>
      <c r="BR166" s="183"/>
      <c r="BS166" s="209"/>
      <c r="BT166" s="209"/>
      <c r="BU166" s="181"/>
      <c r="BV166" s="139"/>
      <c r="BW166" s="134"/>
      <c r="BX166" s="134"/>
      <c r="BY166" s="176"/>
      <c r="BZ166" s="141"/>
      <c r="CA166" s="141"/>
      <c r="CB166" s="113"/>
      <c r="CC166" s="119">
        <v>18389.739999999998</v>
      </c>
      <c r="CD166" s="119">
        <v>15370.26</v>
      </c>
      <c r="CE166" s="142"/>
      <c r="CF166" s="246" t="s">
        <v>146</v>
      </c>
      <c r="CG166" s="144">
        <v>466</v>
      </c>
      <c r="CH166" s="145" t="s">
        <v>1721</v>
      </c>
      <c r="CI166" s="146" t="s">
        <v>1722</v>
      </c>
    </row>
    <row r="167" spans="1:87" ht="24" customHeight="1">
      <c r="A167" s="157" t="s">
        <v>4115</v>
      </c>
      <c r="B167" s="155"/>
      <c r="C167" s="148" t="s">
        <v>649</v>
      </c>
      <c r="D167" s="148"/>
      <c r="E167" s="149"/>
      <c r="F167" s="148" t="s">
        <v>4105</v>
      </c>
      <c r="G167" s="148" t="s">
        <v>3407</v>
      </c>
      <c r="H167" s="150" t="s">
        <v>3422</v>
      </c>
      <c r="I167" s="148">
        <v>17150</v>
      </c>
      <c r="J167" s="149" t="s">
        <v>3429</v>
      </c>
      <c r="K167" s="148"/>
      <c r="L167" s="148"/>
      <c r="M167" s="148"/>
      <c r="N167" s="148">
        <v>17150</v>
      </c>
      <c r="O167" s="148">
        <v>6638631594</v>
      </c>
      <c r="P167" s="148">
        <v>17150</v>
      </c>
      <c r="Q167" s="151">
        <v>0</v>
      </c>
      <c r="R167" s="151">
        <v>0</v>
      </c>
      <c r="S167" s="118">
        <v>0</v>
      </c>
      <c r="T167" s="148"/>
      <c r="U167" s="148">
        <v>1300</v>
      </c>
      <c r="V167" s="148">
        <v>0</v>
      </c>
      <c r="W167" s="148">
        <v>0</v>
      </c>
      <c r="X167" s="148">
        <v>0</v>
      </c>
      <c r="Y167" s="148">
        <v>0</v>
      </c>
      <c r="Z167" s="148"/>
      <c r="AA167" s="148">
        <v>18450</v>
      </c>
      <c r="AB167" s="148">
        <v>0</v>
      </c>
      <c r="AC167" s="148"/>
      <c r="AD167" s="148"/>
      <c r="AE167" s="148">
        <v>553.5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500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1053.5</v>
      </c>
      <c r="CD167" s="148">
        <v>17396.5</v>
      </c>
      <c r="CG167" s="144">
        <v>1377</v>
      </c>
      <c r="CH167" s="157" t="s">
        <v>4115</v>
      </c>
      <c r="CI167" s="158" t="s">
        <v>4105</v>
      </c>
    </row>
    <row r="168" spans="1:87" ht="27" customHeight="1">
      <c r="A168" s="145" t="s">
        <v>2741</v>
      </c>
      <c r="B168" s="103"/>
      <c r="C168" s="266" t="s">
        <v>635</v>
      </c>
      <c r="D168" s="105"/>
      <c r="E168" s="267"/>
      <c r="F168" s="268" t="s">
        <v>3312</v>
      </c>
      <c r="G168" s="268" t="s">
        <v>3313</v>
      </c>
      <c r="H168" s="269" t="s">
        <v>674</v>
      </c>
      <c r="I168" s="270">
        <v>20510</v>
      </c>
      <c r="J168" s="194" t="s">
        <v>2381</v>
      </c>
      <c r="K168" s="195"/>
      <c r="L168" s="195"/>
      <c r="M168" s="195"/>
      <c r="N168" s="121">
        <v>20510</v>
      </c>
      <c r="O168" s="196">
        <v>5180879396</v>
      </c>
      <c r="P168" s="198">
        <v>20510</v>
      </c>
      <c r="Q168" s="271">
        <v>0</v>
      </c>
      <c r="R168" s="271">
        <v>0</v>
      </c>
      <c r="S168" s="197">
        <v>0</v>
      </c>
      <c r="T168" s="116"/>
      <c r="U168" s="197">
        <v>1460</v>
      </c>
      <c r="V168" s="116">
        <v>0</v>
      </c>
      <c r="W168" s="198">
        <v>0</v>
      </c>
      <c r="X168" s="198">
        <v>0</v>
      </c>
      <c r="Y168" s="198">
        <v>0</v>
      </c>
      <c r="Z168" s="199"/>
      <c r="AA168" s="119">
        <v>21970</v>
      </c>
      <c r="AB168" s="198">
        <v>0</v>
      </c>
      <c r="AC168" s="198"/>
      <c r="AD168" s="198"/>
      <c r="AE168" s="167">
        <v>659.1</v>
      </c>
      <c r="AF168" s="198"/>
      <c r="AG168" s="200"/>
      <c r="AH168" s="200"/>
      <c r="AI168" s="198"/>
      <c r="AJ168" s="198"/>
      <c r="AK168" s="113"/>
      <c r="AL168" s="113"/>
      <c r="AM168" s="113"/>
      <c r="AN168" s="113"/>
      <c r="AO168" s="198"/>
      <c r="AP168" s="198"/>
      <c r="AQ168" s="198"/>
      <c r="AR168" s="202"/>
      <c r="AS168" s="203"/>
      <c r="AT168" s="198"/>
      <c r="AU168" s="198"/>
      <c r="AV168" s="198"/>
      <c r="AW168" s="204"/>
      <c r="AX168" s="113"/>
      <c r="AY168" s="205">
        <v>100</v>
      </c>
      <c r="AZ168" s="198"/>
      <c r="BA168" s="175">
        <v>0</v>
      </c>
      <c r="BB168" s="128">
        <v>0</v>
      </c>
      <c r="BC168" s="206"/>
      <c r="BD168" s="206"/>
      <c r="BE168" s="130"/>
      <c r="BF168" s="130"/>
      <c r="BG168" s="130"/>
      <c r="BH168" s="207"/>
      <c r="BI168" s="207"/>
      <c r="BJ168" s="207"/>
      <c r="BK168" s="179"/>
      <c r="BL168" s="180"/>
      <c r="BM168" s="181"/>
      <c r="BN168" s="134"/>
      <c r="BO168" s="208"/>
      <c r="BP168" s="134"/>
      <c r="BQ168" s="136"/>
      <c r="BR168" s="137"/>
      <c r="BS168" s="209"/>
      <c r="BT168" s="209"/>
      <c r="BU168" s="181"/>
      <c r="BV168" s="139"/>
      <c r="BW168" s="134"/>
      <c r="BX168" s="134"/>
      <c r="BY168" s="176"/>
      <c r="BZ168" s="141"/>
      <c r="CA168" s="141"/>
      <c r="CB168" s="113"/>
      <c r="CC168" s="119">
        <v>759.1</v>
      </c>
      <c r="CD168" s="119">
        <v>21210.9</v>
      </c>
      <c r="CE168" s="142"/>
      <c r="CF168" s="143" t="s">
        <v>178</v>
      </c>
      <c r="CG168" s="144">
        <v>1004</v>
      </c>
      <c r="CH168" s="145" t="s">
        <v>2741</v>
      </c>
      <c r="CI168" s="146" t="s">
        <v>3312</v>
      </c>
    </row>
    <row r="169" spans="1:87" ht="26.25" customHeight="1">
      <c r="A169" s="157" t="s">
        <v>4112</v>
      </c>
      <c r="B169" s="155"/>
      <c r="C169" s="148" t="s">
        <v>649</v>
      </c>
      <c r="D169" s="148"/>
      <c r="E169" s="149"/>
      <c r="F169" s="148" t="s">
        <v>4102</v>
      </c>
      <c r="G169" s="148" t="s">
        <v>887</v>
      </c>
      <c r="H169" s="150" t="s">
        <v>2171</v>
      </c>
      <c r="I169" s="148">
        <v>17150</v>
      </c>
      <c r="J169" s="149" t="s">
        <v>3429</v>
      </c>
      <c r="K169" s="148"/>
      <c r="L169" s="148"/>
      <c r="M169" s="148"/>
      <c r="N169" s="148">
        <v>17150</v>
      </c>
      <c r="O169" s="148">
        <v>6638568531</v>
      </c>
      <c r="P169" s="148">
        <v>17150</v>
      </c>
      <c r="Q169" s="151">
        <v>0</v>
      </c>
      <c r="R169" s="151">
        <v>0</v>
      </c>
      <c r="S169" s="118">
        <v>0</v>
      </c>
      <c r="T169" s="148"/>
      <c r="U169" s="148">
        <v>1300</v>
      </c>
      <c r="V169" s="148">
        <v>0</v>
      </c>
      <c r="W169" s="148">
        <v>0</v>
      </c>
      <c r="X169" s="148">
        <v>0</v>
      </c>
      <c r="Y169" s="148">
        <v>0</v>
      </c>
      <c r="Z169" s="148"/>
      <c r="AA169" s="148">
        <v>18450</v>
      </c>
      <c r="AB169" s="148">
        <v>0</v>
      </c>
      <c r="AC169" s="148"/>
      <c r="AD169" s="148"/>
      <c r="AE169" s="148">
        <v>553.5</v>
      </c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0</v>
      </c>
      <c r="BB169" s="148">
        <v>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553.5</v>
      </c>
      <c r="CD169" s="148">
        <v>17896.5</v>
      </c>
      <c r="CF169" s="156"/>
      <c r="CG169" s="144">
        <v>1374</v>
      </c>
      <c r="CH169" s="157" t="s">
        <v>4112</v>
      </c>
      <c r="CI169" s="158" t="s">
        <v>4102</v>
      </c>
    </row>
    <row r="170" spans="1:87" ht="27" customHeight="1">
      <c r="A170" s="145" t="s">
        <v>1725</v>
      </c>
      <c r="B170" s="103"/>
      <c r="C170" s="104" t="s">
        <v>635</v>
      </c>
      <c r="D170" s="105">
        <v>1</v>
      </c>
      <c r="E170" s="159">
        <v>2027</v>
      </c>
      <c r="F170" s="160" t="s">
        <v>1726</v>
      </c>
      <c r="G170" s="161" t="s">
        <v>2280</v>
      </c>
      <c r="H170" s="162" t="s">
        <v>674</v>
      </c>
      <c r="I170" s="110">
        <v>29290</v>
      </c>
      <c r="J170" s="111" t="s">
        <v>2379</v>
      </c>
      <c r="K170" s="163"/>
      <c r="L170" s="163"/>
      <c r="M170" s="163"/>
      <c r="N170" s="119">
        <v>29290</v>
      </c>
      <c r="O170" s="164">
        <v>5730410360</v>
      </c>
      <c r="P170" s="119">
        <v>29290</v>
      </c>
      <c r="Q170" s="165">
        <v>3500</v>
      </c>
      <c r="R170" s="165">
        <v>0</v>
      </c>
      <c r="S170" s="113">
        <v>0</v>
      </c>
      <c r="T170" s="116"/>
      <c r="U170" s="166">
        <v>1940</v>
      </c>
      <c r="V170" s="116">
        <v>0</v>
      </c>
      <c r="W170" s="119">
        <v>0</v>
      </c>
      <c r="X170" s="119">
        <v>0</v>
      </c>
      <c r="Y170" s="119">
        <v>0</v>
      </c>
      <c r="Z170" s="119"/>
      <c r="AA170" s="119">
        <v>34730</v>
      </c>
      <c r="AB170" s="119">
        <v>397.99</v>
      </c>
      <c r="AC170" s="119"/>
      <c r="AD170" s="113"/>
      <c r="AE170" s="167">
        <v>936.9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933</v>
      </c>
      <c r="BB170" s="128">
        <v>1305</v>
      </c>
      <c r="BC170" s="176"/>
      <c r="BD170" s="176"/>
      <c r="BE170" s="177"/>
      <c r="BF170" s="177"/>
      <c r="BG170" s="177"/>
      <c r="BH170" s="178"/>
      <c r="BI170" s="185"/>
      <c r="BJ170" s="178"/>
      <c r="BK170" s="179"/>
      <c r="BL170" s="191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3572.89</v>
      </c>
      <c r="CD170" s="119">
        <v>31157.11</v>
      </c>
      <c r="CE170" s="142"/>
      <c r="CF170" s="143" t="s">
        <v>491</v>
      </c>
      <c r="CG170" s="144">
        <v>468</v>
      </c>
      <c r="CH170" s="145" t="s">
        <v>1725</v>
      </c>
      <c r="CI170" s="146" t="s">
        <v>1726</v>
      </c>
    </row>
    <row r="171" spans="1:87" ht="27" customHeight="1">
      <c r="A171" s="157" t="s">
        <v>3722</v>
      </c>
      <c r="B171" s="155"/>
      <c r="C171" s="148" t="s">
        <v>635</v>
      </c>
      <c r="D171" s="148"/>
      <c r="E171" s="149"/>
      <c r="F171" s="148" t="s">
        <v>3647</v>
      </c>
      <c r="G171" s="148" t="s">
        <v>2273</v>
      </c>
      <c r="H171" s="150" t="s">
        <v>905</v>
      </c>
      <c r="I171" s="148">
        <v>18190</v>
      </c>
      <c r="J171" s="149" t="s">
        <v>2382</v>
      </c>
      <c r="K171" s="148"/>
      <c r="L171" s="148"/>
      <c r="M171" s="148"/>
      <c r="N171" s="148">
        <v>18190</v>
      </c>
      <c r="O171" s="148">
        <v>6628995976</v>
      </c>
      <c r="P171" s="148">
        <v>18190</v>
      </c>
      <c r="Q171" s="151">
        <v>0</v>
      </c>
      <c r="R171" s="151">
        <v>0</v>
      </c>
      <c r="S171" s="118">
        <v>0</v>
      </c>
      <c r="T171" s="148"/>
      <c r="U171" s="148">
        <v>1020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19210</v>
      </c>
      <c r="AB171" s="148">
        <v>0</v>
      </c>
      <c r="AC171" s="148"/>
      <c r="AD171" s="148"/>
      <c r="AE171" s="148">
        <v>576.29999999999995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>
        <v>570</v>
      </c>
      <c r="AT171" s="148"/>
      <c r="AU171" s="148"/>
      <c r="AV171" s="148"/>
      <c r="AW171" s="118"/>
      <c r="AX171" s="148"/>
      <c r="AY171" s="148">
        <v>2263</v>
      </c>
      <c r="AZ171" s="148"/>
      <c r="BA171" s="148">
        <v>0</v>
      </c>
      <c r="BB171" s="148">
        <v>2200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5609.3</v>
      </c>
      <c r="CD171" s="148">
        <v>13600.7</v>
      </c>
      <c r="CG171" s="144">
        <v>1184</v>
      </c>
      <c r="CH171" s="157" t="s">
        <v>3722</v>
      </c>
      <c r="CI171" s="158" t="s">
        <v>3647</v>
      </c>
    </row>
    <row r="172" spans="1:87" ht="26.25" customHeight="1">
      <c r="A172" s="145" t="s">
        <v>1676</v>
      </c>
      <c r="B172" s="103"/>
      <c r="C172" s="104" t="s">
        <v>285</v>
      </c>
      <c r="D172" s="105">
        <v>1</v>
      </c>
      <c r="E172" s="159">
        <v>2267</v>
      </c>
      <c r="F172" s="160" t="s">
        <v>2889</v>
      </c>
      <c r="G172" s="161" t="s">
        <v>2313</v>
      </c>
      <c r="H172" s="162" t="s">
        <v>674</v>
      </c>
      <c r="I172" s="110">
        <v>34420</v>
      </c>
      <c r="J172" s="111" t="s">
        <v>2379</v>
      </c>
      <c r="K172" s="163"/>
      <c r="L172" s="163"/>
      <c r="M172" s="163"/>
      <c r="N172" s="119">
        <v>34420</v>
      </c>
      <c r="O172" s="164">
        <v>9817981045</v>
      </c>
      <c r="P172" s="119">
        <v>34420</v>
      </c>
      <c r="Q172" s="165">
        <v>3500</v>
      </c>
      <c r="R172" s="165">
        <v>0</v>
      </c>
      <c r="S172" s="113">
        <v>0</v>
      </c>
      <c r="T172" s="116"/>
      <c r="U172" s="166">
        <v>2260</v>
      </c>
      <c r="V172" s="116">
        <v>0</v>
      </c>
      <c r="W172" s="116">
        <v>0</v>
      </c>
      <c r="X172" s="119">
        <v>0</v>
      </c>
      <c r="Y172" s="119">
        <v>0</v>
      </c>
      <c r="Z172" s="119"/>
      <c r="AA172" s="119">
        <v>40180</v>
      </c>
      <c r="AB172" s="119">
        <v>662.31</v>
      </c>
      <c r="AC172" s="119"/>
      <c r="AD172" s="113"/>
      <c r="AE172" s="167">
        <v>1100.4000000000001</v>
      </c>
      <c r="AF172" s="113"/>
      <c r="AG172" s="120"/>
      <c r="AH172" s="120"/>
      <c r="AI172" s="168"/>
      <c r="AJ172" s="119"/>
      <c r="AK172" s="169"/>
      <c r="AL172" s="169">
        <v>5700</v>
      </c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13450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20912.71</v>
      </c>
      <c r="CD172" s="119">
        <v>19267.29</v>
      </c>
      <c r="CE172" s="142"/>
      <c r="CF172" s="143" t="s">
        <v>156</v>
      </c>
      <c r="CG172" s="144">
        <v>424</v>
      </c>
      <c r="CH172" s="145" t="s">
        <v>1676</v>
      </c>
      <c r="CI172" s="146" t="s">
        <v>2889</v>
      </c>
    </row>
    <row r="173" spans="1:87" ht="27.75" customHeight="1">
      <c r="A173" s="145" t="s">
        <v>2116</v>
      </c>
      <c r="B173" s="103"/>
      <c r="C173" s="104" t="s">
        <v>580</v>
      </c>
      <c r="D173" s="105">
        <v>1</v>
      </c>
      <c r="E173" s="106"/>
      <c r="F173" s="107" t="s">
        <v>2107</v>
      </c>
      <c r="G173" s="108" t="s">
        <v>2269</v>
      </c>
      <c r="H173" s="109" t="s">
        <v>674</v>
      </c>
      <c r="I173" s="110">
        <v>24250</v>
      </c>
      <c r="J173" s="111" t="s">
        <v>2381</v>
      </c>
      <c r="K173" s="112"/>
      <c r="L173" s="112"/>
      <c r="M173" s="112"/>
      <c r="N173" s="113">
        <v>24250</v>
      </c>
      <c r="O173" s="114">
        <v>6785595444</v>
      </c>
      <c r="P173" s="113">
        <v>24250</v>
      </c>
      <c r="Q173" s="115">
        <v>0</v>
      </c>
      <c r="R173" s="115">
        <v>0</v>
      </c>
      <c r="S173" s="113">
        <v>0</v>
      </c>
      <c r="T173" s="116"/>
      <c r="U173" s="117">
        <v>1340</v>
      </c>
      <c r="V173" s="116">
        <v>0</v>
      </c>
      <c r="W173" s="113">
        <v>0</v>
      </c>
      <c r="X173" s="113">
        <v>0</v>
      </c>
      <c r="Y173" s="113">
        <v>0</v>
      </c>
      <c r="Z173" s="118"/>
      <c r="AA173" s="119">
        <v>25590</v>
      </c>
      <c r="AB173" s="113">
        <v>0</v>
      </c>
      <c r="AC173" s="113"/>
      <c r="AD173" s="113"/>
      <c r="AE173" s="113">
        <v>767.7</v>
      </c>
      <c r="AF173" s="113"/>
      <c r="AG173" s="120"/>
      <c r="AH173" s="113"/>
      <c r="AI173" s="121"/>
      <c r="AJ173" s="113"/>
      <c r="AK173" s="121"/>
      <c r="AL173" s="121">
        <v>5000</v>
      </c>
      <c r="AM173" s="121"/>
      <c r="AN173" s="121"/>
      <c r="AO173" s="113"/>
      <c r="AP173" s="113"/>
      <c r="AQ173" s="113"/>
      <c r="AR173" s="122"/>
      <c r="AS173" s="123"/>
      <c r="AT173" s="113"/>
      <c r="AU173" s="113"/>
      <c r="AV173" s="124"/>
      <c r="AW173" s="125"/>
      <c r="AX173" s="121"/>
      <c r="AY173" s="126"/>
      <c r="AZ173" s="113"/>
      <c r="BA173" s="127">
        <v>0</v>
      </c>
      <c r="BB173" s="128">
        <v>480</v>
      </c>
      <c r="BC173" s="129"/>
      <c r="BD173" s="129"/>
      <c r="BE173" s="130"/>
      <c r="BF173" s="130"/>
      <c r="BG173" s="130"/>
      <c r="BH173" s="131"/>
      <c r="BI173" s="131"/>
      <c r="BJ173" s="131"/>
      <c r="BK173" s="132"/>
      <c r="BL173" s="132"/>
      <c r="BM173" s="133"/>
      <c r="BN173" s="134"/>
      <c r="BO173" s="134"/>
      <c r="BP173" s="135"/>
      <c r="BQ173" s="136"/>
      <c r="BR173" s="137"/>
      <c r="BS173" s="138"/>
      <c r="BT173" s="138"/>
      <c r="BU173" s="133"/>
      <c r="BV173" s="139"/>
      <c r="BW173" s="134"/>
      <c r="BX173" s="134"/>
      <c r="BY173" s="140"/>
      <c r="BZ173" s="141"/>
      <c r="CA173" s="141"/>
      <c r="CB173" s="118"/>
      <c r="CC173" s="119">
        <v>6247.7</v>
      </c>
      <c r="CD173" s="119">
        <v>19342.3</v>
      </c>
      <c r="CE173" s="142"/>
      <c r="CF173" s="143" t="s">
        <v>201</v>
      </c>
      <c r="CG173" s="144">
        <v>634</v>
      </c>
      <c r="CH173" s="145" t="s">
        <v>2116</v>
      </c>
      <c r="CI173" s="146" t="s">
        <v>2107</v>
      </c>
    </row>
    <row r="174" spans="1:87" ht="27" customHeight="1">
      <c r="A174" s="157" t="s">
        <v>4182</v>
      </c>
      <c r="B174" s="155"/>
      <c r="C174" s="148" t="s">
        <v>746</v>
      </c>
      <c r="D174" s="148"/>
      <c r="E174" s="149"/>
      <c r="F174" s="148" t="s">
        <v>4143</v>
      </c>
      <c r="G174" s="148" t="s">
        <v>2201</v>
      </c>
      <c r="H174" s="150" t="s">
        <v>905</v>
      </c>
      <c r="I174" s="148">
        <v>17890</v>
      </c>
      <c r="J174" s="149" t="s">
        <v>2382</v>
      </c>
      <c r="K174" s="148"/>
      <c r="L174" s="148"/>
      <c r="M174" s="148"/>
      <c r="N174" s="148">
        <v>17890</v>
      </c>
      <c r="O174" s="148">
        <v>5730421346</v>
      </c>
      <c r="P174" s="148">
        <v>17890</v>
      </c>
      <c r="Q174" s="151">
        <v>0</v>
      </c>
      <c r="R174" s="151">
        <v>0</v>
      </c>
      <c r="S174" s="118">
        <v>0</v>
      </c>
      <c r="T174" s="148"/>
      <c r="U174" s="148">
        <v>1020</v>
      </c>
      <c r="V174" s="148">
        <v>0</v>
      </c>
      <c r="W174" s="148">
        <v>0</v>
      </c>
      <c r="X174" s="148">
        <v>0</v>
      </c>
      <c r="Y174" s="148">
        <v>0</v>
      </c>
      <c r="Z174" s="148"/>
      <c r="AA174" s="148">
        <v>18910</v>
      </c>
      <c r="AB174" s="148">
        <v>0</v>
      </c>
      <c r="AC174" s="148"/>
      <c r="AD174" s="148"/>
      <c r="AE174" s="148">
        <v>567.29999999999995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900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1467.3</v>
      </c>
      <c r="CD174" s="148">
        <v>17442.7</v>
      </c>
      <c r="CG174" s="144">
        <v>1396</v>
      </c>
      <c r="CH174" s="157" t="s">
        <v>4182</v>
      </c>
      <c r="CI174" s="158" t="s">
        <v>4143</v>
      </c>
    </row>
    <row r="175" spans="1:87" ht="27" customHeight="1">
      <c r="A175" s="145" t="s">
        <v>1706</v>
      </c>
      <c r="B175" s="103"/>
      <c r="C175" s="104" t="s">
        <v>285</v>
      </c>
      <c r="D175" s="105">
        <v>1</v>
      </c>
      <c r="E175" s="159">
        <v>2450</v>
      </c>
      <c r="F175" s="160" t="s">
        <v>1707</v>
      </c>
      <c r="G175" s="161" t="s">
        <v>2174</v>
      </c>
      <c r="H175" s="162" t="s">
        <v>3418</v>
      </c>
      <c r="I175" s="110">
        <v>29760</v>
      </c>
      <c r="J175" s="111" t="s">
        <v>2379</v>
      </c>
      <c r="K175" s="163"/>
      <c r="L175" s="163"/>
      <c r="M175" s="163"/>
      <c r="N175" s="119">
        <v>29760</v>
      </c>
      <c r="O175" s="164">
        <v>9850390662</v>
      </c>
      <c r="P175" s="119">
        <v>29760</v>
      </c>
      <c r="Q175" s="165">
        <v>3500</v>
      </c>
      <c r="R175" s="165">
        <v>0</v>
      </c>
      <c r="S175" s="113">
        <v>0</v>
      </c>
      <c r="T175" s="116"/>
      <c r="U175" s="166">
        <v>1760</v>
      </c>
      <c r="V175" s="116">
        <v>0</v>
      </c>
      <c r="W175" s="119">
        <v>0</v>
      </c>
      <c r="X175" s="119">
        <v>0</v>
      </c>
      <c r="Y175" s="119">
        <v>0</v>
      </c>
      <c r="Z175" s="119"/>
      <c r="AA175" s="119">
        <v>35020</v>
      </c>
      <c r="AB175" s="119">
        <v>412.05</v>
      </c>
      <c r="AC175" s="119"/>
      <c r="AD175" s="113"/>
      <c r="AE175" s="167">
        <v>945.6</v>
      </c>
      <c r="AF175" s="113"/>
      <c r="AG175" s="120"/>
      <c r="AH175" s="120"/>
      <c r="AI175" s="168"/>
      <c r="AJ175" s="119"/>
      <c r="AK175" s="169"/>
      <c r="AL175" s="169">
        <v>14000</v>
      </c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172"/>
      <c r="AX175" s="173"/>
      <c r="AY175" s="174"/>
      <c r="AZ175" s="119"/>
      <c r="BA175" s="175">
        <v>0</v>
      </c>
      <c r="BB175" s="128">
        <v>0</v>
      </c>
      <c r="BC175" s="176"/>
      <c r="BD175" s="176"/>
      <c r="BE175" s="177"/>
      <c r="BF175" s="177"/>
      <c r="BG175" s="177"/>
      <c r="BH175" s="178"/>
      <c r="BI175" s="185"/>
      <c r="BJ175" s="185"/>
      <c r="BK175" s="179"/>
      <c r="BL175" s="180"/>
      <c r="BM175" s="181"/>
      <c r="BN175" s="134"/>
      <c r="BO175" s="134"/>
      <c r="BP175" s="134"/>
      <c r="BQ175" s="182"/>
      <c r="BR175" s="183"/>
      <c r="BS175" s="184"/>
      <c r="BT175" s="184"/>
      <c r="BU175" s="181"/>
      <c r="BV175" s="139"/>
      <c r="BW175" s="134"/>
      <c r="BX175" s="134"/>
      <c r="BY175" s="176"/>
      <c r="BZ175" s="141"/>
      <c r="CA175" s="141"/>
      <c r="CB175" s="113"/>
      <c r="CC175" s="119">
        <v>15357.65</v>
      </c>
      <c r="CD175" s="119">
        <v>19662.349999999999</v>
      </c>
      <c r="CE175" s="142"/>
      <c r="CF175" s="143" t="s">
        <v>767</v>
      </c>
      <c r="CG175" s="144">
        <v>453</v>
      </c>
      <c r="CH175" s="145" t="s">
        <v>1706</v>
      </c>
      <c r="CI175" s="146" t="s">
        <v>1707</v>
      </c>
    </row>
    <row r="176" spans="1:87" ht="26.25" customHeight="1">
      <c r="A176" s="145" t="s">
        <v>2021</v>
      </c>
      <c r="B176" s="103"/>
      <c r="C176" s="104" t="s">
        <v>635</v>
      </c>
      <c r="D176" s="105">
        <v>1</v>
      </c>
      <c r="E176" s="159"/>
      <c r="F176" s="160" t="s">
        <v>2985</v>
      </c>
      <c r="G176" s="161" t="s">
        <v>2287</v>
      </c>
      <c r="H176" s="162" t="s">
        <v>674</v>
      </c>
      <c r="I176" s="110">
        <v>25420</v>
      </c>
      <c r="J176" s="111" t="s">
        <v>2381</v>
      </c>
      <c r="K176" s="163"/>
      <c r="L176" s="163"/>
      <c r="M176" s="163"/>
      <c r="N176" s="119">
        <v>25420</v>
      </c>
      <c r="O176" s="164">
        <v>5730490380</v>
      </c>
      <c r="P176" s="119">
        <v>25420</v>
      </c>
      <c r="Q176" s="165">
        <v>0</v>
      </c>
      <c r="R176" s="165">
        <v>0</v>
      </c>
      <c r="S176" s="113">
        <v>0</v>
      </c>
      <c r="T176" s="116"/>
      <c r="U176" s="166">
        <v>1340</v>
      </c>
      <c r="V176" s="116">
        <v>0</v>
      </c>
      <c r="W176" s="119">
        <v>0</v>
      </c>
      <c r="X176" s="119">
        <v>0</v>
      </c>
      <c r="Y176" s="119">
        <v>0</v>
      </c>
      <c r="Z176" s="119"/>
      <c r="AA176" s="119">
        <v>26760</v>
      </c>
      <c r="AB176" s="119">
        <v>0</v>
      </c>
      <c r="AC176" s="119"/>
      <c r="AD176" s="113"/>
      <c r="AE176" s="167">
        <v>802.8</v>
      </c>
      <c r="AF176" s="113"/>
      <c r="AG176" s="120"/>
      <c r="AH176" s="120"/>
      <c r="AI176" s="168"/>
      <c r="AJ176" s="119"/>
      <c r="AK176" s="169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/>
      <c r="AY176" s="174">
        <v>500</v>
      </c>
      <c r="AZ176" s="119"/>
      <c r="BA176" s="175">
        <v>1356</v>
      </c>
      <c r="BB176" s="128">
        <v>5020</v>
      </c>
      <c r="BC176" s="176"/>
      <c r="BD176" s="176"/>
      <c r="BE176" s="177"/>
      <c r="BF176" s="177"/>
      <c r="BG176" s="177"/>
      <c r="BH176" s="178"/>
      <c r="BI176" s="184"/>
      <c r="BJ176" s="178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3"/>
      <c r="CC176" s="119">
        <v>7678.8</v>
      </c>
      <c r="CD176" s="119">
        <v>19081.2</v>
      </c>
      <c r="CE176" s="142"/>
      <c r="CF176" s="143" t="s">
        <v>522</v>
      </c>
      <c r="CG176" s="144">
        <v>573</v>
      </c>
      <c r="CH176" s="145" t="s">
        <v>2021</v>
      </c>
      <c r="CI176" s="146" t="s">
        <v>2985</v>
      </c>
    </row>
    <row r="177" spans="1:87" ht="27" customHeight="1">
      <c r="A177" s="145" t="s">
        <v>2521</v>
      </c>
      <c r="B177" s="103"/>
      <c r="C177" s="104" t="s">
        <v>746</v>
      </c>
      <c r="D177" s="105"/>
      <c r="E177" s="159"/>
      <c r="F177" s="160" t="s">
        <v>3106</v>
      </c>
      <c r="G177" s="161" t="s">
        <v>2198</v>
      </c>
      <c r="H177" s="162" t="s">
        <v>674</v>
      </c>
      <c r="I177" s="110">
        <v>21000</v>
      </c>
      <c r="J177" s="111" t="s">
        <v>2381</v>
      </c>
      <c r="K177" s="163"/>
      <c r="L177" s="163"/>
      <c r="M177" s="163"/>
      <c r="N177" s="119">
        <v>21000</v>
      </c>
      <c r="O177" s="164">
        <v>6330295360</v>
      </c>
      <c r="P177" s="119">
        <v>21000</v>
      </c>
      <c r="Q177" s="165">
        <v>0</v>
      </c>
      <c r="R177" s="165">
        <v>0</v>
      </c>
      <c r="S177" s="113">
        <v>0</v>
      </c>
      <c r="T177" s="116"/>
      <c r="U177" s="166">
        <v>1340</v>
      </c>
      <c r="V177" s="116">
        <v>0</v>
      </c>
      <c r="W177" s="119">
        <v>0</v>
      </c>
      <c r="X177" s="119">
        <v>0</v>
      </c>
      <c r="Y177" s="119">
        <v>0</v>
      </c>
      <c r="Z177" s="119"/>
      <c r="AA177" s="119">
        <v>22340</v>
      </c>
      <c r="AB177" s="119">
        <v>0</v>
      </c>
      <c r="AC177" s="119"/>
      <c r="AD177" s="113"/>
      <c r="AE177" s="167">
        <v>670.2</v>
      </c>
      <c r="AF177" s="113"/>
      <c r="AG177" s="120"/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1132</v>
      </c>
      <c r="BB177" s="128">
        <v>500</v>
      </c>
      <c r="BC177" s="176"/>
      <c r="BD177" s="176"/>
      <c r="BE177" s="177"/>
      <c r="BF177" s="177"/>
      <c r="BG177" s="177"/>
      <c r="BH177" s="207"/>
      <c r="BI177" s="178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8"/>
      <c r="CC177" s="119">
        <v>2302.1999999999998</v>
      </c>
      <c r="CD177" s="119">
        <v>20037.8</v>
      </c>
      <c r="CE177" s="142"/>
      <c r="CF177" s="143" t="s">
        <v>555</v>
      </c>
      <c r="CG177" s="144">
        <v>793</v>
      </c>
      <c r="CH177" s="145" t="s">
        <v>2521</v>
      </c>
      <c r="CI177" s="146" t="s">
        <v>3106</v>
      </c>
    </row>
    <row r="178" spans="1:87" ht="27.75" customHeight="1">
      <c r="A178" s="145" t="s">
        <v>2718</v>
      </c>
      <c r="B178" s="103"/>
      <c r="C178" s="104" t="s">
        <v>285</v>
      </c>
      <c r="D178" s="105"/>
      <c r="E178" s="106"/>
      <c r="F178" s="107" t="s">
        <v>3290</v>
      </c>
      <c r="G178" s="108" t="s">
        <v>2337</v>
      </c>
      <c r="H178" s="192" t="s">
        <v>674</v>
      </c>
      <c r="I178" s="110">
        <v>20450</v>
      </c>
      <c r="J178" s="194" t="s">
        <v>2381</v>
      </c>
      <c r="K178" s="242"/>
      <c r="L178" s="242"/>
      <c r="M178" s="242"/>
      <c r="N178" s="113">
        <v>20450</v>
      </c>
      <c r="O178" s="114">
        <v>5730677316</v>
      </c>
      <c r="P178" s="113">
        <v>20450</v>
      </c>
      <c r="Q178" s="115">
        <v>0</v>
      </c>
      <c r="R178" s="115">
        <v>0</v>
      </c>
      <c r="S178" s="113">
        <v>0</v>
      </c>
      <c r="T178" s="116"/>
      <c r="U178" s="117">
        <v>1460</v>
      </c>
      <c r="V178" s="116">
        <v>0</v>
      </c>
      <c r="W178" s="113">
        <v>0</v>
      </c>
      <c r="X178" s="113">
        <v>0</v>
      </c>
      <c r="Y178" s="113">
        <v>0</v>
      </c>
      <c r="Z178" s="118"/>
      <c r="AA178" s="119">
        <v>21910</v>
      </c>
      <c r="AB178" s="113">
        <v>0</v>
      </c>
      <c r="AC178" s="113"/>
      <c r="AD178" s="113"/>
      <c r="AE178" s="113">
        <v>657.3</v>
      </c>
      <c r="AF178" s="113"/>
      <c r="AG178" s="113"/>
      <c r="AH178" s="113"/>
      <c r="AI178" s="211"/>
      <c r="AJ178" s="113"/>
      <c r="AK178" s="169"/>
      <c r="AL178" s="169"/>
      <c r="AM178" s="169"/>
      <c r="AN178" s="169"/>
      <c r="AO178" s="113"/>
      <c r="AP178" s="113"/>
      <c r="AQ178" s="113"/>
      <c r="AR178" s="212"/>
      <c r="AS178" s="171"/>
      <c r="AT178" s="113"/>
      <c r="AU178" s="113"/>
      <c r="AV178" s="120"/>
      <c r="AW178" s="214"/>
      <c r="AX178" s="173"/>
      <c r="AY178" s="205"/>
      <c r="AZ178" s="113"/>
      <c r="BA178" s="175">
        <v>1596</v>
      </c>
      <c r="BB178" s="128">
        <v>170</v>
      </c>
      <c r="BC178" s="176"/>
      <c r="BD178" s="176"/>
      <c r="BE178" s="177"/>
      <c r="BF178" s="177"/>
      <c r="BG178" s="177"/>
      <c r="BH178" s="131"/>
      <c r="BI178" s="207"/>
      <c r="BJ178" s="207"/>
      <c r="BK178" s="179"/>
      <c r="BL178" s="180"/>
      <c r="BM178" s="181"/>
      <c r="BN178" s="134"/>
      <c r="BO178" s="134"/>
      <c r="BP178" s="134"/>
      <c r="BQ178" s="182"/>
      <c r="BR178" s="183"/>
      <c r="BS178" s="209"/>
      <c r="BT178" s="209"/>
      <c r="BU178" s="181"/>
      <c r="BV178" s="139"/>
      <c r="BW178" s="134"/>
      <c r="BX178" s="134"/>
      <c r="BY178" s="176"/>
      <c r="BZ178" s="141"/>
      <c r="CA178" s="141"/>
      <c r="CB178" s="113"/>
      <c r="CC178" s="119">
        <v>2423.3000000000002</v>
      </c>
      <c r="CD178" s="119">
        <v>19486.7</v>
      </c>
      <c r="CE178" s="142"/>
      <c r="CF178" s="143" t="s">
        <v>415</v>
      </c>
      <c r="CG178" s="144">
        <v>982</v>
      </c>
      <c r="CH178" s="145" t="s">
        <v>2718</v>
      </c>
      <c r="CI178" s="146" t="s">
        <v>3290</v>
      </c>
    </row>
    <row r="179" spans="1:87" ht="27.75" customHeight="1">
      <c r="A179" s="145" t="s">
        <v>2573</v>
      </c>
      <c r="B179" s="103"/>
      <c r="C179" s="104" t="s">
        <v>580</v>
      </c>
      <c r="D179" s="105"/>
      <c r="E179" s="159"/>
      <c r="F179" s="160" t="s">
        <v>3151</v>
      </c>
      <c r="G179" s="216" t="s">
        <v>2241</v>
      </c>
      <c r="H179" s="162" t="s">
        <v>674</v>
      </c>
      <c r="I179" s="110">
        <v>20850</v>
      </c>
      <c r="J179" s="111" t="s">
        <v>2381</v>
      </c>
      <c r="K179" s="163"/>
      <c r="L179" s="163"/>
      <c r="M179" s="163"/>
      <c r="N179" s="119">
        <v>20850</v>
      </c>
      <c r="O179" s="164">
        <v>6000322739</v>
      </c>
      <c r="P179" s="119">
        <v>20850</v>
      </c>
      <c r="Q179" s="165">
        <v>0</v>
      </c>
      <c r="R179" s="165">
        <v>0</v>
      </c>
      <c r="S179" s="113">
        <v>0</v>
      </c>
      <c r="T179" s="116"/>
      <c r="U179" s="166">
        <v>1340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22190</v>
      </c>
      <c r="AB179" s="119">
        <v>0</v>
      </c>
      <c r="AC179" s="119"/>
      <c r="AD179" s="113"/>
      <c r="AE179" s="167">
        <v>665.7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256"/>
      <c r="CC179" s="119">
        <v>665.7</v>
      </c>
      <c r="CD179" s="119">
        <v>21524.3</v>
      </c>
      <c r="CE179" s="142"/>
      <c r="CF179" s="143" t="s">
        <v>700</v>
      </c>
      <c r="CG179" s="144">
        <v>842</v>
      </c>
      <c r="CH179" s="145" t="s">
        <v>2573</v>
      </c>
      <c r="CI179" s="146" t="s">
        <v>3151</v>
      </c>
    </row>
    <row r="180" spans="1:87" ht="27" customHeight="1">
      <c r="A180" s="145" t="s">
        <v>3396</v>
      </c>
      <c r="B180" s="103"/>
      <c r="C180" s="104" t="s">
        <v>746</v>
      </c>
      <c r="D180" s="105"/>
      <c r="E180" s="159"/>
      <c r="F180" s="160" t="s">
        <v>3347</v>
      </c>
      <c r="G180" s="161" t="s">
        <v>2229</v>
      </c>
      <c r="H180" s="162" t="s">
        <v>674</v>
      </c>
      <c r="I180" s="110">
        <v>19990</v>
      </c>
      <c r="J180" s="111" t="s">
        <v>2381</v>
      </c>
      <c r="K180" s="163"/>
      <c r="L180" s="163"/>
      <c r="M180" s="163"/>
      <c r="N180" s="119">
        <v>19990</v>
      </c>
      <c r="O180" s="164">
        <v>9815425412</v>
      </c>
      <c r="P180" s="119">
        <v>19990</v>
      </c>
      <c r="Q180" s="165">
        <v>0</v>
      </c>
      <c r="R180" s="165">
        <v>0</v>
      </c>
      <c r="S180" s="113">
        <v>0</v>
      </c>
      <c r="T180" s="116"/>
      <c r="U180" s="166">
        <v>1460</v>
      </c>
      <c r="V180" s="116">
        <v>0</v>
      </c>
      <c r="W180" s="116">
        <v>0</v>
      </c>
      <c r="X180" s="119">
        <v>0</v>
      </c>
      <c r="Y180" s="119">
        <v>0</v>
      </c>
      <c r="Z180" s="119"/>
      <c r="AA180" s="119">
        <v>21450</v>
      </c>
      <c r="AB180" s="119">
        <v>0</v>
      </c>
      <c r="AC180" s="119"/>
      <c r="AD180" s="113"/>
      <c r="AE180" s="167">
        <v>643.5</v>
      </c>
      <c r="AF180" s="113"/>
      <c r="AG180" s="120"/>
      <c r="AH180" s="120"/>
      <c r="AI180" s="168"/>
      <c r="AJ180" s="119"/>
      <c r="AK180" s="169"/>
      <c r="AL180" s="169"/>
      <c r="AM180" s="169"/>
      <c r="AN180" s="169"/>
      <c r="AO180" s="119"/>
      <c r="AP180" s="119"/>
      <c r="AQ180" s="119"/>
      <c r="AR180" s="170"/>
      <c r="AS180" s="220"/>
      <c r="AT180" s="119"/>
      <c r="AU180" s="119"/>
      <c r="AV180" s="120"/>
      <c r="AW180" s="172"/>
      <c r="AX180" s="173"/>
      <c r="AY180" s="174"/>
      <c r="AZ180" s="119"/>
      <c r="BA180" s="222">
        <v>891</v>
      </c>
      <c r="BB180" s="128">
        <v>0</v>
      </c>
      <c r="BC180" s="223"/>
      <c r="BD180" s="223"/>
      <c r="BE180" s="177"/>
      <c r="BF180" s="177"/>
      <c r="BG180" s="177"/>
      <c r="BH180" s="178"/>
      <c r="BI180" s="185"/>
      <c r="BJ180" s="178"/>
      <c r="BK180" s="191"/>
      <c r="BL180" s="191"/>
      <c r="BM180" s="139"/>
      <c r="BN180" s="134"/>
      <c r="BO180" s="134"/>
      <c r="BP180" s="134"/>
      <c r="BQ180" s="182"/>
      <c r="BR180" s="183"/>
      <c r="BS180" s="178"/>
      <c r="BT180" s="178"/>
      <c r="BU180" s="139"/>
      <c r="BV180" s="139"/>
      <c r="BW180" s="134"/>
      <c r="BX180" s="134"/>
      <c r="BY180" s="223"/>
      <c r="BZ180" s="141"/>
      <c r="CA180" s="141"/>
      <c r="CB180" s="118"/>
      <c r="CC180" s="119">
        <v>1534.5</v>
      </c>
      <c r="CD180" s="119">
        <v>19915.5</v>
      </c>
      <c r="CE180" s="142"/>
      <c r="CF180" s="143" t="s">
        <v>30</v>
      </c>
      <c r="CG180" s="144">
        <v>1035</v>
      </c>
      <c r="CH180" s="145" t="s">
        <v>3396</v>
      </c>
      <c r="CI180" s="187" t="s">
        <v>3397</v>
      </c>
    </row>
    <row r="181" spans="1:87" ht="27.75" customHeight="1">
      <c r="A181" s="145" t="s">
        <v>2728</v>
      </c>
      <c r="B181" s="103"/>
      <c r="C181" s="104" t="s">
        <v>285</v>
      </c>
      <c r="D181" s="105"/>
      <c r="E181" s="159"/>
      <c r="F181" s="160" t="s">
        <v>3299</v>
      </c>
      <c r="G181" s="161" t="s">
        <v>2340</v>
      </c>
      <c r="H181" s="162" t="s">
        <v>674</v>
      </c>
      <c r="I181" s="110">
        <v>20360</v>
      </c>
      <c r="J181" s="111" t="s">
        <v>2381</v>
      </c>
      <c r="K181" s="163"/>
      <c r="L181" s="163"/>
      <c r="M181" s="163"/>
      <c r="N181" s="119">
        <v>20360</v>
      </c>
      <c r="O181" s="164">
        <v>6619912168</v>
      </c>
      <c r="P181" s="119">
        <v>20360</v>
      </c>
      <c r="Q181" s="165">
        <v>0</v>
      </c>
      <c r="R181" s="165">
        <v>0</v>
      </c>
      <c r="S181" s="113">
        <v>0</v>
      </c>
      <c r="T181" s="116"/>
      <c r="U181" s="166">
        <v>1460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21820</v>
      </c>
      <c r="AB181" s="119">
        <v>0</v>
      </c>
      <c r="AC181" s="119"/>
      <c r="AD181" s="113"/>
      <c r="AE181" s="167">
        <v>654.6</v>
      </c>
      <c r="AF181" s="113"/>
      <c r="AG181" s="120"/>
      <c r="AH181" s="120"/>
      <c r="AI181" s="168"/>
      <c r="AJ181" s="119"/>
      <c r="AK181" s="235">
        <v>6100</v>
      </c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>
        <v>0</v>
      </c>
      <c r="AZ181" s="119"/>
      <c r="BA181" s="175">
        <v>0</v>
      </c>
      <c r="BB181" s="128">
        <v>3330</v>
      </c>
      <c r="BC181" s="176"/>
      <c r="BD181" s="176"/>
      <c r="BE181" s="177"/>
      <c r="BF181" s="177"/>
      <c r="BG181" s="177"/>
      <c r="BH181" s="185"/>
      <c r="BI181" s="178"/>
      <c r="BJ181" s="185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10084.6</v>
      </c>
      <c r="CD181" s="119">
        <v>11735.4</v>
      </c>
      <c r="CE181" s="142"/>
      <c r="CF181" s="143" t="s">
        <v>498</v>
      </c>
      <c r="CG181" s="144">
        <v>991</v>
      </c>
      <c r="CH181" s="145" t="s">
        <v>2728</v>
      </c>
      <c r="CI181" s="146" t="s">
        <v>3299</v>
      </c>
    </row>
    <row r="182" spans="1:87" ht="27.75" customHeight="1">
      <c r="A182" s="145" t="s">
        <v>2736</v>
      </c>
      <c r="B182" s="103"/>
      <c r="C182" s="104" t="s">
        <v>635</v>
      </c>
      <c r="D182" s="105"/>
      <c r="E182" s="159"/>
      <c r="F182" s="160" t="s">
        <v>3307</v>
      </c>
      <c r="G182" s="161" t="s">
        <v>2287</v>
      </c>
      <c r="H182" s="162" t="s">
        <v>674</v>
      </c>
      <c r="I182" s="110">
        <v>20410</v>
      </c>
      <c r="J182" s="111" t="s">
        <v>2381</v>
      </c>
      <c r="K182" s="163"/>
      <c r="L182" s="163"/>
      <c r="M182" s="163"/>
      <c r="N182" s="119">
        <v>20410</v>
      </c>
      <c r="O182" s="164">
        <v>6280549569</v>
      </c>
      <c r="P182" s="119">
        <v>20410</v>
      </c>
      <c r="Q182" s="165">
        <v>0</v>
      </c>
      <c r="R182" s="165">
        <v>0</v>
      </c>
      <c r="S182" s="113">
        <v>0</v>
      </c>
      <c r="T182" s="116"/>
      <c r="U182" s="166">
        <v>1340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21750</v>
      </c>
      <c r="AB182" s="119">
        <v>0</v>
      </c>
      <c r="AC182" s="119"/>
      <c r="AD182" s="113"/>
      <c r="AE182" s="167">
        <v>652.5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>
        <v>1263</v>
      </c>
      <c r="AZ182" s="119"/>
      <c r="BA182" s="175">
        <v>803</v>
      </c>
      <c r="BB182" s="128">
        <v>8100</v>
      </c>
      <c r="BC182" s="176"/>
      <c r="BD182" s="176"/>
      <c r="BE182" s="177"/>
      <c r="BF182" s="177"/>
      <c r="BG182" s="177"/>
      <c r="BH182" s="178"/>
      <c r="BI182" s="178"/>
      <c r="BJ182" s="178"/>
      <c r="BK182" s="189"/>
      <c r="BL182" s="180"/>
      <c r="BM182" s="181"/>
      <c r="BN182" s="134"/>
      <c r="BO182" s="134"/>
      <c r="BP182" s="134"/>
      <c r="BQ182" s="182"/>
      <c r="BR182" s="183"/>
      <c r="BS182" s="178"/>
      <c r="BT182" s="178"/>
      <c r="BU182" s="181"/>
      <c r="BV182" s="139"/>
      <c r="BW182" s="134"/>
      <c r="BX182" s="134"/>
      <c r="BY182" s="176"/>
      <c r="BZ182" s="141"/>
      <c r="CA182" s="141"/>
      <c r="CB182" s="118"/>
      <c r="CC182" s="119">
        <v>10818.5</v>
      </c>
      <c r="CD182" s="119">
        <v>10931.5</v>
      </c>
      <c r="CE182" s="142"/>
      <c r="CF182" s="143" t="s">
        <v>485</v>
      </c>
      <c r="CG182" s="144">
        <v>999</v>
      </c>
      <c r="CH182" s="145" t="s">
        <v>2736</v>
      </c>
      <c r="CI182" s="146" t="s">
        <v>3307</v>
      </c>
    </row>
    <row r="183" spans="1:87" ht="27" customHeight="1">
      <c r="A183" s="145" t="s">
        <v>1723</v>
      </c>
      <c r="B183" s="147"/>
      <c r="C183" s="148" t="s">
        <v>746</v>
      </c>
      <c r="D183" s="105">
        <v>1</v>
      </c>
      <c r="E183" s="149">
        <v>2717</v>
      </c>
      <c r="F183" s="148" t="s">
        <v>1724</v>
      </c>
      <c r="G183" s="148" t="s">
        <v>2208</v>
      </c>
      <c r="H183" s="150" t="s">
        <v>674</v>
      </c>
      <c r="I183" s="148">
        <v>28640</v>
      </c>
      <c r="J183" s="149" t="s">
        <v>2379</v>
      </c>
      <c r="K183" s="148"/>
      <c r="L183" s="148"/>
      <c r="M183" s="148"/>
      <c r="N183" s="148">
        <v>28640</v>
      </c>
      <c r="O183" s="148">
        <v>6070378679</v>
      </c>
      <c r="P183" s="148">
        <v>28640</v>
      </c>
      <c r="Q183" s="151">
        <v>3500</v>
      </c>
      <c r="R183" s="151">
        <v>0</v>
      </c>
      <c r="S183" s="118">
        <v>0</v>
      </c>
      <c r="T183" s="116"/>
      <c r="U183" s="148">
        <v>1940</v>
      </c>
      <c r="V183" s="116">
        <v>0</v>
      </c>
      <c r="W183" s="148">
        <v>0</v>
      </c>
      <c r="X183" s="148">
        <v>0</v>
      </c>
      <c r="Y183" s="148">
        <v>0</v>
      </c>
      <c r="Z183" s="148"/>
      <c r="AA183" s="148">
        <v>34080</v>
      </c>
      <c r="AB183" s="148">
        <v>366.46</v>
      </c>
      <c r="AC183" s="148"/>
      <c r="AD183" s="148"/>
      <c r="AE183" s="148">
        <v>917.4</v>
      </c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0</v>
      </c>
      <c r="BB183" s="148">
        <v>16720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18003.86</v>
      </c>
      <c r="CD183" s="148">
        <v>16076.14</v>
      </c>
      <c r="CF183" s="156"/>
      <c r="CG183" s="144">
        <v>467</v>
      </c>
      <c r="CH183" s="145" t="s">
        <v>1723</v>
      </c>
      <c r="CI183" s="146" t="s">
        <v>1724</v>
      </c>
    </row>
    <row r="184" spans="1:87" ht="27.75" customHeight="1">
      <c r="A184" s="157" t="s">
        <v>4110</v>
      </c>
      <c r="B184" s="155"/>
      <c r="C184" s="148" t="s">
        <v>649</v>
      </c>
      <c r="D184" s="148"/>
      <c r="E184" s="149"/>
      <c r="F184" s="148" t="s">
        <v>4099</v>
      </c>
      <c r="G184" s="148" t="s">
        <v>888</v>
      </c>
      <c r="H184" s="150" t="s">
        <v>2172</v>
      </c>
      <c r="I184" s="148">
        <v>17150</v>
      </c>
      <c r="J184" s="149" t="s">
        <v>3429</v>
      </c>
      <c r="K184" s="148"/>
      <c r="L184" s="148"/>
      <c r="M184" s="148"/>
      <c r="N184" s="148">
        <v>17150</v>
      </c>
      <c r="O184" s="148">
        <v>4980456049</v>
      </c>
      <c r="P184" s="148">
        <v>17150</v>
      </c>
      <c r="Q184" s="151">
        <v>0</v>
      </c>
      <c r="R184" s="151">
        <v>0</v>
      </c>
      <c r="S184" s="118">
        <v>0</v>
      </c>
      <c r="T184" s="148"/>
      <c r="U184" s="148">
        <v>1300</v>
      </c>
      <c r="V184" s="148">
        <v>0</v>
      </c>
      <c r="W184" s="148">
        <v>0</v>
      </c>
      <c r="X184" s="148">
        <v>0</v>
      </c>
      <c r="Y184" s="148">
        <v>0</v>
      </c>
      <c r="Z184" s="148"/>
      <c r="AA184" s="148">
        <v>18450</v>
      </c>
      <c r="AB184" s="148">
        <v>0</v>
      </c>
      <c r="AC184" s="148"/>
      <c r="AD184" s="148"/>
      <c r="AE184" s="148">
        <v>738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500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1238</v>
      </c>
      <c r="CD184" s="148">
        <v>17212</v>
      </c>
      <c r="CG184" s="144">
        <v>1372</v>
      </c>
      <c r="CH184" s="157" t="s">
        <v>4110</v>
      </c>
      <c r="CI184" s="158" t="s">
        <v>4099</v>
      </c>
    </row>
    <row r="185" spans="1:87" ht="27" customHeight="1">
      <c r="A185" s="145" t="s">
        <v>2732</v>
      </c>
      <c r="B185" s="147"/>
      <c r="C185" s="148" t="s">
        <v>580</v>
      </c>
      <c r="D185" s="105"/>
      <c r="E185" s="149"/>
      <c r="F185" s="148" t="s">
        <v>3303</v>
      </c>
      <c r="G185" s="148" t="s">
        <v>2259</v>
      </c>
      <c r="H185" s="150" t="s">
        <v>674</v>
      </c>
      <c r="I185" s="148">
        <v>20360</v>
      </c>
      <c r="J185" s="149" t="s">
        <v>2381</v>
      </c>
      <c r="K185" s="148"/>
      <c r="L185" s="148"/>
      <c r="M185" s="148"/>
      <c r="N185" s="148">
        <v>20360</v>
      </c>
      <c r="O185" s="148">
        <v>6619872468</v>
      </c>
      <c r="P185" s="148">
        <v>20360</v>
      </c>
      <c r="Q185" s="151">
        <v>0</v>
      </c>
      <c r="R185" s="151">
        <v>0</v>
      </c>
      <c r="S185" s="118">
        <v>0</v>
      </c>
      <c r="T185" s="148"/>
      <c r="U185" s="148">
        <v>1340</v>
      </c>
      <c r="V185" s="148">
        <v>0</v>
      </c>
      <c r="W185" s="148">
        <v>0</v>
      </c>
      <c r="X185" s="148">
        <v>0</v>
      </c>
      <c r="Y185" s="148">
        <v>0</v>
      </c>
      <c r="Z185" s="148"/>
      <c r="AA185" s="148">
        <v>21700</v>
      </c>
      <c r="AB185" s="148">
        <v>0</v>
      </c>
      <c r="AC185" s="148"/>
      <c r="AD185" s="148"/>
      <c r="AE185" s="148">
        <v>651</v>
      </c>
      <c r="AF185" s="148"/>
      <c r="AG185" s="148"/>
      <c r="AH185" s="148"/>
      <c r="AI185" s="148"/>
      <c r="AJ185" s="148"/>
      <c r="AK185" s="148"/>
      <c r="AL185" s="148">
        <v>10700</v>
      </c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18"/>
      <c r="AX185" s="148"/>
      <c r="AY185" s="148"/>
      <c r="AZ185" s="148"/>
      <c r="BA185" s="148">
        <v>0</v>
      </c>
      <c r="BB185" s="148">
        <v>0</v>
      </c>
      <c r="BC185" s="152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18"/>
      <c r="CC185" s="148">
        <v>11351</v>
      </c>
      <c r="CD185" s="148">
        <v>10349</v>
      </c>
      <c r="CF185" s="156"/>
      <c r="CG185" s="144">
        <v>995</v>
      </c>
      <c r="CH185" s="145" t="s">
        <v>2732</v>
      </c>
      <c r="CI185" s="146" t="s">
        <v>3303</v>
      </c>
    </row>
    <row r="186" spans="1:87" ht="27" customHeight="1">
      <c r="A186" s="157" t="s">
        <v>4176</v>
      </c>
      <c r="B186" s="155"/>
      <c r="C186" s="148" t="s">
        <v>746</v>
      </c>
      <c r="D186" s="148"/>
      <c r="E186" s="149"/>
      <c r="F186" s="148" t="s">
        <v>4137</v>
      </c>
      <c r="G186" s="148" t="s">
        <v>2197</v>
      </c>
      <c r="H186" s="150" t="s">
        <v>905</v>
      </c>
      <c r="I186" s="148">
        <v>17890</v>
      </c>
      <c r="J186" s="149" t="s">
        <v>2382</v>
      </c>
      <c r="K186" s="148"/>
      <c r="L186" s="148"/>
      <c r="M186" s="148"/>
      <c r="N186" s="148">
        <v>17890</v>
      </c>
      <c r="O186" s="148">
        <v>5730779119</v>
      </c>
      <c r="P186" s="148">
        <v>17890</v>
      </c>
      <c r="Q186" s="151">
        <v>0</v>
      </c>
      <c r="R186" s="151">
        <v>0</v>
      </c>
      <c r="S186" s="118">
        <v>0</v>
      </c>
      <c r="T186" s="148"/>
      <c r="U186" s="148">
        <v>1020</v>
      </c>
      <c r="V186" s="148">
        <v>0</v>
      </c>
      <c r="W186" s="148">
        <v>0</v>
      </c>
      <c r="X186" s="148">
        <v>0</v>
      </c>
      <c r="Y186" s="148">
        <v>0</v>
      </c>
      <c r="Z186" s="148"/>
      <c r="AA186" s="148">
        <v>18910</v>
      </c>
      <c r="AB186" s="148">
        <v>0</v>
      </c>
      <c r="AC186" s="148"/>
      <c r="AD186" s="148"/>
      <c r="AE186" s="148">
        <v>567.29999999999995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1440</v>
      </c>
      <c r="BB186" s="148">
        <v>200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2207.3000000000002</v>
      </c>
      <c r="CD186" s="148">
        <v>16702.7</v>
      </c>
      <c r="CG186" s="144">
        <v>1390</v>
      </c>
      <c r="CH186" s="157" t="s">
        <v>4176</v>
      </c>
      <c r="CI186" s="158" t="s">
        <v>4137</v>
      </c>
    </row>
    <row r="187" spans="1:87" ht="27.75" customHeight="1">
      <c r="A187" s="145" t="s">
        <v>2621</v>
      </c>
      <c r="B187" s="103"/>
      <c r="C187" s="104" t="s">
        <v>746</v>
      </c>
      <c r="D187" s="105"/>
      <c r="E187" s="159"/>
      <c r="F187" s="160" t="s">
        <v>3192</v>
      </c>
      <c r="G187" s="161" t="s">
        <v>2207</v>
      </c>
      <c r="H187" s="162" t="s">
        <v>674</v>
      </c>
      <c r="I187" s="110">
        <v>20910</v>
      </c>
      <c r="J187" s="111" t="s">
        <v>2381</v>
      </c>
      <c r="K187" s="163"/>
      <c r="L187" s="163"/>
      <c r="M187" s="163"/>
      <c r="N187" s="119">
        <v>20910</v>
      </c>
      <c r="O187" s="164">
        <v>6612644257</v>
      </c>
      <c r="P187" s="119">
        <v>20910</v>
      </c>
      <c r="Q187" s="165">
        <v>0</v>
      </c>
      <c r="R187" s="165">
        <v>0</v>
      </c>
      <c r="S187" s="113">
        <v>0</v>
      </c>
      <c r="T187" s="116"/>
      <c r="U187" s="166">
        <v>1460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22370</v>
      </c>
      <c r="AB187" s="119">
        <v>0</v>
      </c>
      <c r="AC187" s="119"/>
      <c r="AD187" s="113"/>
      <c r="AE187" s="167">
        <v>671.1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2011</v>
      </c>
      <c r="BB187" s="128">
        <v>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2682.1</v>
      </c>
      <c r="CD187" s="119">
        <v>19687.900000000001</v>
      </c>
      <c r="CE187" s="142"/>
      <c r="CF187" s="143" t="s">
        <v>322</v>
      </c>
      <c r="CG187" s="144">
        <v>886</v>
      </c>
      <c r="CH187" s="145" t="s">
        <v>2621</v>
      </c>
      <c r="CI187" s="146" t="s">
        <v>3192</v>
      </c>
    </row>
    <row r="188" spans="1:87" ht="27" customHeight="1">
      <c r="A188" s="145" t="s">
        <v>2740</v>
      </c>
      <c r="B188" s="103"/>
      <c r="C188" s="104" t="s">
        <v>746</v>
      </c>
      <c r="D188" s="105"/>
      <c r="E188" s="159"/>
      <c r="F188" s="160" t="s">
        <v>3311</v>
      </c>
      <c r="G188" s="161" t="s">
        <v>3289</v>
      </c>
      <c r="H188" s="162" t="s">
        <v>674</v>
      </c>
      <c r="I188" s="110">
        <v>20400</v>
      </c>
      <c r="J188" s="111" t="s">
        <v>2381</v>
      </c>
      <c r="K188" s="163"/>
      <c r="L188" s="163"/>
      <c r="M188" s="163"/>
      <c r="N188" s="119">
        <v>20400</v>
      </c>
      <c r="O188" s="164">
        <v>6950231482</v>
      </c>
      <c r="P188" s="119">
        <v>20400</v>
      </c>
      <c r="Q188" s="165">
        <v>0</v>
      </c>
      <c r="R188" s="165">
        <v>0</v>
      </c>
      <c r="S188" s="113">
        <v>0</v>
      </c>
      <c r="T188" s="116"/>
      <c r="U188" s="166">
        <v>1340</v>
      </c>
      <c r="V188" s="116">
        <v>0</v>
      </c>
      <c r="W188" s="119">
        <v>0</v>
      </c>
      <c r="X188" s="119">
        <v>0</v>
      </c>
      <c r="Y188" s="119">
        <v>0</v>
      </c>
      <c r="Z188" s="119"/>
      <c r="AA188" s="119">
        <v>21740</v>
      </c>
      <c r="AB188" s="119">
        <v>0</v>
      </c>
      <c r="AC188" s="119"/>
      <c r="AD188" s="113"/>
      <c r="AE188" s="167">
        <v>652.20000000000005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/>
      <c r="AY188" s="174"/>
      <c r="AZ188" s="119"/>
      <c r="BA188" s="175">
        <v>0</v>
      </c>
      <c r="BB188" s="128">
        <v>3040</v>
      </c>
      <c r="BC188" s="176"/>
      <c r="BD188" s="176"/>
      <c r="BE188" s="177"/>
      <c r="BF188" s="177"/>
      <c r="BG188" s="177"/>
      <c r="BH188" s="178"/>
      <c r="BI188" s="178"/>
      <c r="BJ188" s="178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3692.2</v>
      </c>
      <c r="CD188" s="119">
        <v>18047.8</v>
      </c>
      <c r="CE188" s="142"/>
      <c r="CF188" s="143" t="s">
        <v>414</v>
      </c>
      <c r="CG188" s="144">
        <v>1003</v>
      </c>
      <c r="CH188" s="145" t="s">
        <v>2740</v>
      </c>
      <c r="CI188" s="146" t="s">
        <v>3311</v>
      </c>
    </row>
    <row r="189" spans="1:87" ht="27" customHeight="1">
      <c r="A189" s="145" t="s">
        <v>3365</v>
      </c>
      <c r="B189" s="103"/>
      <c r="C189" s="104" t="s">
        <v>746</v>
      </c>
      <c r="D189" s="105"/>
      <c r="E189" s="159"/>
      <c r="F189" s="160" t="s">
        <v>3331</v>
      </c>
      <c r="G189" s="161" t="s">
        <v>2222</v>
      </c>
      <c r="H189" s="162" t="s">
        <v>674</v>
      </c>
      <c r="I189" s="110">
        <v>20110</v>
      </c>
      <c r="J189" s="111" t="s">
        <v>2381</v>
      </c>
      <c r="K189" s="163"/>
      <c r="L189" s="163"/>
      <c r="M189" s="163"/>
      <c r="N189" s="119">
        <v>20110</v>
      </c>
      <c r="O189" s="164">
        <v>6330578397</v>
      </c>
      <c r="P189" s="119">
        <v>20110</v>
      </c>
      <c r="Q189" s="165">
        <v>0</v>
      </c>
      <c r="R189" s="165">
        <v>0</v>
      </c>
      <c r="S189" s="113">
        <v>0</v>
      </c>
      <c r="T189" s="116"/>
      <c r="U189" s="166">
        <v>1460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21570</v>
      </c>
      <c r="AB189" s="119">
        <v>0</v>
      </c>
      <c r="AC189" s="119"/>
      <c r="AD189" s="113"/>
      <c r="AE189" s="167">
        <v>647.1</v>
      </c>
      <c r="AF189" s="113"/>
      <c r="AG189" s="120"/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220"/>
      <c r="AT189" s="119"/>
      <c r="AU189" s="119"/>
      <c r="AV189" s="120"/>
      <c r="AW189" s="172"/>
      <c r="AX189" s="173"/>
      <c r="AY189" s="174"/>
      <c r="AZ189" s="119"/>
      <c r="BA189" s="222">
        <v>1329</v>
      </c>
      <c r="BB189" s="128">
        <v>170</v>
      </c>
      <c r="BC189" s="223"/>
      <c r="BD189" s="223"/>
      <c r="BE189" s="177"/>
      <c r="BF189" s="177"/>
      <c r="BG189" s="177"/>
      <c r="BH189" s="178"/>
      <c r="BI189" s="178"/>
      <c r="BJ189" s="178"/>
      <c r="BK189" s="191"/>
      <c r="BL189" s="191"/>
      <c r="BM189" s="139"/>
      <c r="BN189" s="134"/>
      <c r="BO189" s="134"/>
      <c r="BP189" s="134"/>
      <c r="BQ189" s="182"/>
      <c r="BR189" s="183"/>
      <c r="BS189" s="184"/>
      <c r="BT189" s="184"/>
      <c r="BU189" s="139"/>
      <c r="BV189" s="139"/>
      <c r="BW189" s="134"/>
      <c r="BX189" s="134"/>
      <c r="BY189" s="223"/>
      <c r="BZ189" s="141"/>
      <c r="CA189" s="141"/>
      <c r="CB189" s="113"/>
      <c r="CC189" s="119">
        <v>2146.1</v>
      </c>
      <c r="CD189" s="119">
        <v>19423.900000000001</v>
      </c>
      <c r="CE189" s="142"/>
      <c r="CF189" s="143" t="s">
        <v>82</v>
      </c>
      <c r="CG189" s="144">
        <v>1019</v>
      </c>
      <c r="CH189" s="145" t="s">
        <v>3365</v>
      </c>
      <c r="CI189" s="187" t="s">
        <v>3366</v>
      </c>
    </row>
    <row r="190" spans="1:87" ht="27" customHeight="1">
      <c r="A190" s="145" t="s">
        <v>3400</v>
      </c>
      <c r="B190" s="103"/>
      <c r="C190" s="104" t="s">
        <v>635</v>
      </c>
      <c r="D190" s="105"/>
      <c r="E190" s="106"/>
      <c r="F190" s="107" t="s">
        <v>3349</v>
      </c>
      <c r="G190" s="108" t="s">
        <v>3350</v>
      </c>
      <c r="H190" s="109" t="s">
        <v>674</v>
      </c>
      <c r="I190" s="110">
        <v>20100</v>
      </c>
      <c r="J190" s="111" t="s">
        <v>2381</v>
      </c>
      <c r="K190" s="112"/>
      <c r="L190" s="112"/>
      <c r="M190" s="112"/>
      <c r="N190" s="113">
        <v>20100</v>
      </c>
      <c r="O190" s="114">
        <v>6170446447</v>
      </c>
      <c r="P190" s="113">
        <v>20100</v>
      </c>
      <c r="Q190" s="165">
        <v>0</v>
      </c>
      <c r="R190" s="165">
        <v>0</v>
      </c>
      <c r="S190" s="113">
        <v>0</v>
      </c>
      <c r="T190" s="116"/>
      <c r="U190" s="117">
        <v>1340</v>
      </c>
      <c r="V190" s="116">
        <v>0</v>
      </c>
      <c r="W190" s="113">
        <v>0</v>
      </c>
      <c r="X190" s="113">
        <v>0</v>
      </c>
      <c r="Y190" s="113">
        <v>0</v>
      </c>
      <c r="Z190" s="118"/>
      <c r="AA190" s="119">
        <v>21440</v>
      </c>
      <c r="AB190" s="113">
        <v>0</v>
      </c>
      <c r="AC190" s="113"/>
      <c r="AD190" s="113"/>
      <c r="AE190" s="167">
        <v>643.20000000000005</v>
      </c>
      <c r="AF190" s="113"/>
      <c r="AG190" s="120"/>
      <c r="AH190" s="210"/>
      <c r="AI190" s="211"/>
      <c r="AJ190" s="210"/>
      <c r="AK190" s="169"/>
      <c r="AL190" s="169"/>
      <c r="AM190" s="169"/>
      <c r="AN190" s="169"/>
      <c r="AO190" s="210"/>
      <c r="AP190" s="210"/>
      <c r="AQ190" s="210"/>
      <c r="AR190" s="212"/>
      <c r="AS190" s="171"/>
      <c r="AT190" s="210"/>
      <c r="AU190" s="210"/>
      <c r="AV190" s="213"/>
      <c r="AW190" s="214"/>
      <c r="AX190" s="173"/>
      <c r="AY190" s="174">
        <v>100</v>
      </c>
      <c r="AZ190" s="210"/>
      <c r="BA190" s="175">
        <v>1121</v>
      </c>
      <c r="BB190" s="128">
        <v>200</v>
      </c>
      <c r="BC190" s="176"/>
      <c r="BD190" s="176"/>
      <c r="BE190" s="177"/>
      <c r="BF190" s="177"/>
      <c r="BG190" s="177"/>
      <c r="BH190" s="131"/>
      <c r="BI190" s="207"/>
      <c r="BJ190" s="207"/>
      <c r="BK190" s="179"/>
      <c r="BL190" s="180"/>
      <c r="BM190" s="181"/>
      <c r="BN190" s="134"/>
      <c r="BO190" s="134"/>
      <c r="BP190" s="134"/>
      <c r="BQ190" s="182"/>
      <c r="BR190" s="183"/>
      <c r="BS190" s="209"/>
      <c r="BT190" s="209"/>
      <c r="BU190" s="181"/>
      <c r="BV190" s="139"/>
      <c r="BW190" s="134"/>
      <c r="BX190" s="134"/>
      <c r="BY190" s="176"/>
      <c r="BZ190" s="141"/>
      <c r="CA190" s="141"/>
      <c r="CB190" s="224"/>
      <c r="CC190" s="119">
        <v>2064.1999999999998</v>
      </c>
      <c r="CD190" s="119">
        <v>19375.8</v>
      </c>
      <c r="CE190" s="142"/>
      <c r="CF190" s="143" t="s">
        <v>909</v>
      </c>
      <c r="CG190" s="144">
        <v>1037</v>
      </c>
      <c r="CH190" s="145" t="s">
        <v>3400</v>
      </c>
      <c r="CI190" s="187" t="s">
        <v>3401</v>
      </c>
    </row>
    <row r="191" spans="1:87" ht="27.75" customHeight="1">
      <c r="A191" s="145" t="s">
        <v>2709</v>
      </c>
      <c r="B191" s="147"/>
      <c r="C191" s="148" t="s">
        <v>635</v>
      </c>
      <c r="D191" s="105"/>
      <c r="E191" s="149"/>
      <c r="F191" s="148" t="s">
        <v>3281</v>
      </c>
      <c r="G191" s="148" t="s">
        <v>2286</v>
      </c>
      <c r="H191" s="150" t="s">
        <v>674</v>
      </c>
      <c r="I191" s="148">
        <v>20400</v>
      </c>
      <c r="J191" s="149" t="s">
        <v>2381</v>
      </c>
      <c r="K191" s="148"/>
      <c r="L191" s="148"/>
      <c r="M191" s="148"/>
      <c r="N191" s="148">
        <v>20400</v>
      </c>
      <c r="O191" s="148">
        <v>6053025658</v>
      </c>
      <c r="P191" s="148">
        <v>20400</v>
      </c>
      <c r="Q191" s="151">
        <v>0</v>
      </c>
      <c r="R191" s="151">
        <v>0</v>
      </c>
      <c r="S191" s="118">
        <v>0</v>
      </c>
      <c r="T191" s="116"/>
      <c r="U191" s="148">
        <v>1460</v>
      </c>
      <c r="V191" s="116">
        <v>0</v>
      </c>
      <c r="W191" s="148">
        <v>0</v>
      </c>
      <c r="X191" s="148">
        <v>0</v>
      </c>
      <c r="Y191" s="148">
        <v>0</v>
      </c>
      <c r="Z191" s="148"/>
      <c r="AA191" s="148">
        <v>21860</v>
      </c>
      <c r="AB191" s="148">
        <v>0</v>
      </c>
      <c r="AC191" s="148"/>
      <c r="AD191" s="148"/>
      <c r="AE191" s="148">
        <v>655.8</v>
      </c>
      <c r="AF191" s="148"/>
      <c r="AG191" s="148"/>
      <c r="AH191" s="148"/>
      <c r="AI191" s="148"/>
      <c r="AJ191" s="148"/>
      <c r="AK191" s="148"/>
      <c r="AL191" s="148">
        <v>5500</v>
      </c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18"/>
      <c r="AX191" s="148"/>
      <c r="AY191" s="148"/>
      <c r="AZ191" s="148"/>
      <c r="BA191" s="148">
        <v>916</v>
      </c>
      <c r="BB191" s="148">
        <v>200</v>
      </c>
      <c r="BC191" s="152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18"/>
      <c r="CC191" s="148">
        <v>7271.8</v>
      </c>
      <c r="CD191" s="148">
        <v>14588.2</v>
      </c>
      <c r="CE191" s="142"/>
      <c r="CF191" s="156"/>
      <c r="CG191" s="144">
        <v>973</v>
      </c>
      <c r="CH191" s="145" t="s">
        <v>2709</v>
      </c>
      <c r="CI191" s="146" t="s">
        <v>3281</v>
      </c>
    </row>
    <row r="192" spans="1:87" ht="27.75" customHeight="1">
      <c r="A192" s="145" t="s">
        <v>2565</v>
      </c>
      <c r="B192" s="103"/>
      <c r="C192" s="104" t="s">
        <v>673</v>
      </c>
      <c r="D192" s="105"/>
      <c r="E192" s="159"/>
      <c r="F192" s="160" t="s">
        <v>3143</v>
      </c>
      <c r="G192" s="161" t="s">
        <v>2184</v>
      </c>
      <c r="H192" s="162" t="s">
        <v>674</v>
      </c>
      <c r="I192" s="110">
        <v>20910</v>
      </c>
      <c r="J192" s="111" t="s">
        <v>2381</v>
      </c>
      <c r="K192" s="163"/>
      <c r="L192" s="163"/>
      <c r="M192" s="163"/>
      <c r="N192" s="119">
        <v>20910</v>
      </c>
      <c r="O192" s="164">
        <v>9825352973</v>
      </c>
      <c r="P192" s="119">
        <v>20910</v>
      </c>
      <c r="Q192" s="165">
        <v>0</v>
      </c>
      <c r="R192" s="165">
        <v>0</v>
      </c>
      <c r="S192" s="113">
        <v>0</v>
      </c>
      <c r="T192" s="116"/>
      <c r="U192" s="166">
        <v>1340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22250</v>
      </c>
      <c r="AB192" s="119">
        <v>0</v>
      </c>
      <c r="AC192" s="119"/>
      <c r="AD192" s="113"/>
      <c r="AE192" s="167">
        <v>667.5</v>
      </c>
      <c r="AF192" s="113"/>
      <c r="AG192" s="120"/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164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8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831.5</v>
      </c>
      <c r="CD192" s="119">
        <v>21418.5</v>
      </c>
      <c r="CE192" s="142"/>
      <c r="CF192" s="143" t="s">
        <v>251</v>
      </c>
      <c r="CG192" s="144">
        <v>834</v>
      </c>
      <c r="CH192" s="145" t="s">
        <v>2565</v>
      </c>
      <c r="CI192" s="146" t="s">
        <v>3143</v>
      </c>
    </row>
    <row r="193" spans="1:87" ht="27" customHeight="1">
      <c r="A193" s="145" t="s">
        <v>2735</v>
      </c>
      <c r="B193" s="103"/>
      <c r="C193" s="104" t="s">
        <v>285</v>
      </c>
      <c r="D193" s="105"/>
      <c r="E193" s="159"/>
      <c r="F193" s="160" t="s">
        <v>3306</v>
      </c>
      <c r="G193" s="161" t="s">
        <v>2326</v>
      </c>
      <c r="H193" s="162" t="s">
        <v>674</v>
      </c>
      <c r="I193" s="110">
        <v>20400</v>
      </c>
      <c r="J193" s="111" t="s">
        <v>2381</v>
      </c>
      <c r="K193" s="163"/>
      <c r="L193" s="163"/>
      <c r="M193" s="163"/>
      <c r="N193" s="119">
        <v>20400</v>
      </c>
      <c r="O193" s="164">
        <v>6620521738</v>
      </c>
      <c r="P193" s="119">
        <v>20400</v>
      </c>
      <c r="Q193" s="165">
        <v>0</v>
      </c>
      <c r="R193" s="165">
        <v>0</v>
      </c>
      <c r="S193" s="113">
        <v>0</v>
      </c>
      <c r="T193" s="116"/>
      <c r="U193" s="166">
        <v>1340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21740</v>
      </c>
      <c r="AB193" s="119">
        <v>0</v>
      </c>
      <c r="AC193" s="119"/>
      <c r="AD193" s="113"/>
      <c r="AE193" s="167">
        <v>652.20000000000005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200</v>
      </c>
      <c r="BC193" s="176"/>
      <c r="BD193" s="176"/>
      <c r="BE193" s="177"/>
      <c r="BF193" s="177"/>
      <c r="BG193" s="177"/>
      <c r="BH193" s="185"/>
      <c r="BI193" s="185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275"/>
      <c r="BT193" s="275"/>
      <c r="BU193" s="181"/>
      <c r="BV193" s="139"/>
      <c r="BW193" s="134"/>
      <c r="BX193" s="134"/>
      <c r="BY193" s="176"/>
      <c r="BZ193" s="141"/>
      <c r="CA193" s="141"/>
      <c r="CB193" s="118"/>
      <c r="CC193" s="119">
        <v>852.2</v>
      </c>
      <c r="CD193" s="119">
        <v>20887.8</v>
      </c>
      <c r="CE193" s="142"/>
      <c r="CF193" s="143" t="s">
        <v>301</v>
      </c>
      <c r="CG193" s="144">
        <v>998</v>
      </c>
      <c r="CH193" s="145" t="s">
        <v>2735</v>
      </c>
      <c r="CI193" s="146" t="s">
        <v>3306</v>
      </c>
    </row>
    <row r="194" spans="1:87" ht="27" customHeight="1">
      <c r="A194" s="145" t="s">
        <v>2703</v>
      </c>
      <c r="B194" s="147"/>
      <c r="C194" s="148" t="s">
        <v>746</v>
      </c>
      <c r="D194" s="105"/>
      <c r="E194" s="149"/>
      <c r="F194" s="148" t="s">
        <v>3275</v>
      </c>
      <c r="G194" s="148" t="s">
        <v>2217</v>
      </c>
      <c r="H194" s="150" t="s">
        <v>674</v>
      </c>
      <c r="I194" s="148">
        <v>20460</v>
      </c>
      <c r="J194" s="149" t="s">
        <v>2381</v>
      </c>
      <c r="K194" s="148"/>
      <c r="L194" s="148"/>
      <c r="M194" s="148"/>
      <c r="N194" s="148">
        <v>20460</v>
      </c>
      <c r="O194" s="148">
        <v>6070614747</v>
      </c>
      <c r="P194" s="148">
        <v>20460</v>
      </c>
      <c r="Q194" s="151">
        <v>0</v>
      </c>
      <c r="R194" s="151">
        <v>0</v>
      </c>
      <c r="S194" s="118">
        <v>0</v>
      </c>
      <c r="T194" s="116"/>
      <c r="U194" s="148">
        <v>1340</v>
      </c>
      <c r="V194" s="116">
        <v>0</v>
      </c>
      <c r="W194" s="148">
        <v>0</v>
      </c>
      <c r="X194" s="148">
        <v>0</v>
      </c>
      <c r="Y194" s="148">
        <v>0</v>
      </c>
      <c r="Z194" s="148"/>
      <c r="AA194" s="148">
        <v>21800</v>
      </c>
      <c r="AB194" s="148">
        <v>0</v>
      </c>
      <c r="AC194" s="148"/>
      <c r="AD194" s="148"/>
      <c r="AE194" s="148">
        <v>654</v>
      </c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18"/>
      <c r="AX194" s="148"/>
      <c r="AY194" s="148"/>
      <c r="AZ194" s="148"/>
      <c r="BA194" s="148">
        <v>0</v>
      </c>
      <c r="BB194" s="148">
        <v>500</v>
      </c>
      <c r="BC194" s="152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18"/>
      <c r="CC194" s="148">
        <v>1154</v>
      </c>
      <c r="CD194" s="148">
        <v>20646</v>
      </c>
      <c r="CF194" s="156"/>
      <c r="CG194" s="144">
        <v>967</v>
      </c>
      <c r="CH194" s="145" t="s">
        <v>2703</v>
      </c>
      <c r="CI194" s="146" t="s">
        <v>3275</v>
      </c>
    </row>
    <row r="195" spans="1:87" ht="27" customHeight="1">
      <c r="A195" s="157" t="s">
        <v>3938</v>
      </c>
      <c r="B195" s="155"/>
      <c r="C195" s="148" t="s">
        <v>285</v>
      </c>
      <c r="D195" s="148"/>
      <c r="E195" s="149"/>
      <c r="F195" s="148" t="s">
        <v>3924</v>
      </c>
      <c r="G195" s="148" t="s">
        <v>2310</v>
      </c>
      <c r="H195" s="150" t="s">
        <v>905</v>
      </c>
      <c r="I195" s="148">
        <v>18420</v>
      </c>
      <c r="J195" s="149" t="s">
        <v>2382</v>
      </c>
      <c r="K195" s="148"/>
      <c r="L195" s="148"/>
      <c r="M195" s="148"/>
      <c r="N195" s="148">
        <v>18420</v>
      </c>
      <c r="O195" s="148">
        <v>6709367045</v>
      </c>
      <c r="P195" s="148">
        <v>18420</v>
      </c>
      <c r="Q195" s="151">
        <v>0</v>
      </c>
      <c r="R195" s="151">
        <v>0</v>
      </c>
      <c r="S195" s="118">
        <v>0</v>
      </c>
      <c r="T195" s="148"/>
      <c r="U195" s="148">
        <v>1020</v>
      </c>
      <c r="V195" s="148">
        <v>0</v>
      </c>
      <c r="W195" s="148">
        <v>0</v>
      </c>
      <c r="X195" s="148">
        <v>0</v>
      </c>
      <c r="Y195" s="148">
        <v>0</v>
      </c>
      <c r="Z195" s="148"/>
      <c r="AA195" s="148">
        <v>19440</v>
      </c>
      <c r="AB195" s="148">
        <v>0</v>
      </c>
      <c r="AC195" s="148"/>
      <c r="AD195" s="148"/>
      <c r="AE195" s="148">
        <v>583.20000000000005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583.20000000000005</v>
      </c>
      <c r="CD195" s="148">
        <v>18856.8</v>
      </c>
      <c r="CG195" s="144">
        <v>1292</v>
      </c>
      <c r="CH195" s="157" t="s">
        <v>3938</v>
      </c>
      <c r="CI195" s="158" t="s">
        <v>3924</v>
      </c>
    </row>
    <row r="196" spans="1:87" ht="27" customHeight="1">
      <c r="A196" s="145" t="s">
        <v>1886</v>
      </c>
      <c r="B196" s="147"/>
      <c r="C196" s="225" t="s">
        <v>285</v>
      </c>
      <c r="D196" s="105">
        <v>1</v>
      </c>
      <c r="E196" s="226">
        <v>6592</v>
      </c>
      <c r="F196" s="227" t="s">
        <v>2859</v>
      </c>
      <c r="G196" s="228" t="s">
        <v>2310</v>
      </c>
      <c r="H196" s="229" t="s">
        <v>674</v>
      </c>
      <c r="I196" s="230">
        <v>34990</v>
      </c>
      <c r="J196" s="231" t="s">
        <v>2379</v>
      </c>
      <c r="K196" s="163"/>
      <c r="L196" s="163"/>
      <c r="M196" s="163"/>
      <c r="N196" s="119">
        <v>34990</v>
      </c>
      <c r="O196" s="232">
        <v>6787553056</v>
      </c>
      <c r="P196" s="119">
        <v>34990</v>
      </c>
      <c r="Q196" s="165">
        <v>3500</v>
      </c>
      <c r="R196" s="165">
        <v>0</v>
      </c>
      <c r="S196" s="115">
        <v>0</v>
      </c>
      <c r="T196" s="116"/>
      <c r="U196" s="166">
        <v>2260</v>
      </c>
      <c r="V196" s="116">
        <v>0</v>
      </c>
      <c r="W196" s="233">
        <v>0</v>
      </c>
      <c r="X196" s="119">
        <v>0</v>
      </c>
      <c r="Y196" s="163">
        <v>0</v>
      </c>
      <c r="Z196" s="119"/>
      <c r="AA196" s="119">
        <v>40750</v>
      </c>
      <c r="AB196" s="119">
        <v>578.21</v>
      </c>
      <c r="AC196" s="119"/>
      <c r="AD196" s="113"/>
      <c r="AE196" s="167">
        <v>3352.5</v>
      </c>
      <c r="AF196" s="113"/>
      <c r="AG196" s="120">
        <v>808</v>
      </c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234"/>
      <c r="AX196" s="173"/>
      <c r="AY196" s="174"/>
      <c r="AZ196" s="119"/>
      <c r="BA196" s="175">
        <v>0</v>
      </c>
      <c r="BB196" s="128">
        <v>6180</v>
      </c>
      <c r="BC196" s="176"/>
      <c r="BD196" s="176"/>
      <c r="BE196" s="177"/>
      <c r="BF196" s="177"/>
      <c r="BG196" s="177"/>
      <c r="BH196" s="207"/>
      <c r="BI196" s="207"/>
      <c r="BJ196" s="207"/>
      <c r="BK196" s="179"/>
      <c r="BL196" s="180"/>
      <c r="BM196" s="181"/>
      <c r="BN196" s="134"/>
      <c r="BO196" s="208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8"/>
      <c r="CC196" s="119">
        <v>10918.71</v>
      </c>
      <c r="CD196" s="119">
        <v>29831.29</v>
      </c>
      <c r="CE196" s="142"/>
      <c r="CF196" s="143" t="s">
        <v>923</v>
      </c>
      <c r="CG196" s="144">
        <v>356</v>
      </c>
      <c r="CH196" s="145" t="s">
        <v>1886</v>
      </c>
      <c r="CI196" s="146" t="s">
        <v>2859</v>
      </c>
    </row>
    <row r="197" spans="1:87" ht="27" customHeight="1">
      <c r="A197" s="145" t="s">
        <v>2733</v>
      </c>
      <c r="B197" s="147"/>
      <c r="C197" s="148" t="s">
        <v>635</v>
      </c>
      <c r="D197" s="105"/>
      <c r="E197" s="149"/>
      <c r="F197" s="148" t="s">
        <v>3304</v>
      </c>
      <c r="G197" s="148" t="s">
        <v>2297</v>
      </c>
      <c r="H197" s="150" t="s">
        <v>674</v>
      </c>
      <c r="I197" s="148">
        <v>20300</v>
      </c>
      <c r="J197" s="149" t="s">
        <v>2381</v>
      </c>
      <c r="K197" s="148"/>
      <c r="L197" s="148"/>
      <c r="M197" s="148"/>
      <c r="N197" s="148">
        <v>20300</v>
      </c>
      <c r="O197" s="148">
        <v>5950608607</v>
      </c>
      <c r="P197" s="148">
        <v>20300</v>
      </c>
      <c r="Q197" s="151">
        <v>0</v>
      </c>
      <c r="R197" s="151">
        <v>0</v>
      </c>
      <c r="S197" s="118">
        <v>0</v>
      </c>
      <c r="T197" s="148"/>
      <c r="U197" s="148">
        <v>1340</v>
      </c>
      <c r="V197" s="148">
        <v>0</v>
      </c>
      <c r="W197" s="148">
        <v>0</v>
      </c>
      <c r="X197" s="148">
        <v>0</v>
      </c>
      <c r="Y197" s="148">
        <v>0</v>
      </c>
      <c r="Z197" s="148"/>
      <c r="AA197" s="148">
        <v>21640</v>
      </c>
      <c r="AB197" s="148">
        <v>0</v>
      </c>
      <c r="AC197" s="148"/>
      <c r="AD197" s="148"/>
      <c r="AE197" s="148">
        <v>649.20000000000005</v>
      </c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18"/>
      <c r="AX197" s="148"/>
      <c r="AY197" s="148"/>
      <c r="AZ197" s="148"/>
      <c r="BA197" s="148">
        <v>1470</v>
      </c>
      <c r="BB197" s="148">
        <v>0</v>
      </c>
      <c r="BC197" s="152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18"/>
      <c r="CC197" s="148">
        <v>2119.1999999999998</v>
      </c>
      <c r="CD197" s="148">
        <v>19520.8</v>
      </c>
      <c r="CF197" s="156"/>
      <c r="CG197" s="144">
        <v>996</v>
      </c>
      <c r="CH197" s="145" t="s">
        <v>2733</v>
      </c>
      <c r="CI197" s="146" t="s">
        <v>3304</v>
      </c>
    </row>
    <row r="198" spans="1:87" ht="24" customHeight="1">
      <c r="A198" s="145" t="s">
        <v>1956</v>
      </c>
      <c r="B198" s="103"/>
      <c r="C198" s="104" t="s">
        <v>673</v>
      </c>
      <c r="D198" s="105">
        <v>1</v>
      </c>
      <c r="E198" s="250">
        <v>2010</v>
      </c>
      <c r="F198" s="215" t="s">
        <v>2953</v>
      </c>
      <c r="G198" s="251" t="s">
        <v>2176</v>
      </c>
      <c r="H198" s="117" t="s">
        <v>674</v>
      </c>
      <c r="I198" s="241">
        <v>27060</v>
      </c>
      <c r="J198" s="289" t="s">
        <v>2379</v>
      </c>
      <c r="K198" s="273"/>
      <c r="L198" s="273"/>
      <c r="M198" s="273"/>
      <c r="N198" s="113">
        <v>27060</v>
      </c>
      <c r="O198" s="274">
        <v>6260310331</v>
      </c>
      <c r="P198" s="119">
        <v>27060</v>
      </c>
      <c r="Q198" s="165">
        <v>3500</v>
      </c>
      <c r="R198" s="165">
        <v>0</v>
      </c>
      <c r="S198" s="113">
        <v>0</v>
      </c>
      <c r="T198" s="116"/>
      <c r="U198" s="166">
        <v>1760</v>
      </c>
      <c r="V198" s="116">
        <v>0</v>
      </c>
      <c r="W198" s="113">
        <v>0</v>
      </c>
      <c r="X198" s="113">
        <v>0</v>
      </c>
      <c r="Y198" s="113">
        <v>0</v>
      </c>
      <c r="Z198" s="113"/>
      <c r="AA198" s="119">
        <v>32320</v>
      </c>
      <c r="AB198" s="113">
        <v>281.10000000000002</v>
      </c>
      <c r="AC198" s="113"/>
      <c r="AD198" s="113"/>
      <c r="AE198" s="167">
        <v>864.6</v>
      </c>
      <c r="AF198" s="113"/>
      <c r="AG198" s="120"/>
      <c r="AH198" s="120"/>
      <c r="AI198" s="168"/>
      <c r="AJ198" s="113"/>
      <c r="AK198" s="169"/>
      <c r="AL198" s="169"/>
      <c r="AM198" s="169"/>
      <c r="AN198" s="169"/>
      <c r="AO198" s="113"/>
      <c r="AP198" s="113"/>
      <c r="AQ198" s="113"/>
      <c r="AR198" s="243"/>
      <c r="AS198" s="220"/>
      <c r="AT198" s="113"/>
      <c r="AU198" s="113"/>
      <c r="AV198" s="120"/>
      <c r="AW198" s="172"/>
      <c r="AX198" s="173"/>
      <c r="AY198" s="174"/>
      <c r="AZ198" s="113"/>
      <c r="BA198" s="222">
        <v>0</v>
      </c>
      <c r="BB198" s="128">
        <v>8400</v>
      </c>
      <c r="BC198" s="223"/>
      <c r="BD198" s="223"/>
      <c r="BE198" s="177"/>
      <c r="BF198" s="177"/>
      <c r="BG198" s="177"/>
      <c r="BH198" s="178"/>
      <c r="BI198" s="178"/>
      <c r="BJ198" s="178"/>
      <c r="BK198" s="191"/>
      <c r="BL198" s="191"/>
      <c r="BM198" s="139"/>
      <c r="BN198" s="134"/>
      <c r="BO198" s="134"/>
      <c r="BP198" s="134"/>
      <c r="BQ198" s="182"/>
      <c r="BR198" s="183"/>
      <c r="BS198" s="184"/>
      <c r="BT198" s="184"/>
      <c r="BU198" s="139"/>
      <c r="BV198" s="139"/>
      <c r="BW198" s="247"/>
      <c r="BX198" s="247"/>
      <c r="BY198" s="223"/>
      <c r="BZ198" s="248"/>
      <c r="CA198" s="248"/>
      <c r="CB198" s="113"/>
      <c r="CC198" s="119">
        <v>9545.7000000000007</v>
      </c>
      <c r="CD198" s="119">
        <v>22774.3</v>
      </c>
      <c r="CE198" s="142"/>
      <c r="CF198" s="143" t="s">
        <v>290</v>
      </c>
      <c r="CG198" s="144">
        <v>529</v>
      </c>
      <c r="CH198" s="145" t="s">
        <v>1956</v>
      </c>
      <c r="CI198" s="146" t="s">
        <v>2953</v>
      </c>
    </row>
    <row r="199" spans="1:87" ht="27" customHeight="1">
      <c r="A199" s="145" t="s">
        <v>2630</v>
      </c>
      <c r="B199" s="103"/>
      <c r="C199" s="104" t="s">
        <v>746</v>
      </c>
      <c r="D199" s="105"/>
      <c r="E199" s="159"/>
      <c r="F199" s="160" t="s">
        <v>3201</v>
      </c>
      <c r="G199" s="161" t="s">
        <v>2209</v>
      </c>
      <c r="H199" s="162" t="s">
        <v>674</v>
      </c>
      <c r="I199" s="110">
        <v>20910</v>
      </c>
      <c r="J199" s="111" t="s">
        <v>2381</v>
      </c>
      <c r="K199" s="163"/>
      <c r="L199" s="163"/>
      <c r="M199" s="163"/>
      <c r="N199" s="119">
        <v>20910</v>
      </c>
      <c r="O199" s="164">
        <v>5730660537</v>
      </c>
      <c r="P199" s="119">
        <v>20910</v>
      </c>
      <c r="Q199" s="165">
        <v>0</v>
      </c>
      <c r="R199" s="165">
        <v>0</v>
      </c>
      <c r="S199" s="113">
        <v>0</v>
      </c>
      <c r="T199" s="116"/>
      <c r="U199" s="166">
        <v>1460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22370</v>
      </c>
      <c r="AB199" s="119">
        <v>0</v>
      </c>
      <c r="AC199" s="119"/>
      <c r="AD199" s="113"/>
      <c r="AE199" s="167">
        <v>671.1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3040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224"/>
      <c r="CC199" s="119">
        <v>3711.1</v>
      </c>
      <c r="CD199" s="119">
        <v>18658.900000000001</v>
      </c>
      <c r="CE199" s="142"/>
      <c r="CF199" s="143" t="s">
        <v>1822</v>
      </c>
      <c r="CG199" s="144">
        <v>895</v>
      </c>
      <c r="CH199" s="145" t="s">
        <v>2630</v>
      </c>
      <c r="CI199" s="146" t="s">
        <v>3201</v>
      </c>
    </row>
    <row r="200" spans="1:87" ht="27" customHeight="1">
      <c r="A200" s="145" t="s">
        <v>1454</v>
      </c>
      <c r="B200" s="147"/>
      <c r="C200" s="225" t="s">
        <v>635</v>
      </c>
      <c r="D200" s="105">
        <v>1</v>
      </c>
      <c r="E200" s="226">
        <v>2657</v>
      </c>
      <c r="F200" s="227" t="s">
        <v>2828</v>
      </c>
      <c r="G200" s="228" t="s">
        <v>2286</v>
      </c>
      <c r="H200" s="229" t="s">
        <v>674</v>
      </c>
      <c r="I200" s="230">
        <v>35120</v>
      </c>
      <c r="J200" s="231" t="s">
        <v>2379</v>
      </c>
      <c r="K200" s="163"/>
      <c r="L200" s="163"/>
      <c r="M200" s="163"/>
      <c r="N200" s="119">
        <v>35120</v>
      </c>
      <c r="O200" s="232">
        <v>9817987620</v>
      </c>
      <c r="P200" s="119">
        <v>35120</v>
      </c>
      <c r="Q200" s="165">
        <v>3500</v>
      </c>
      <c r="R200" s="165">
        <v>0</v>
      </c>
      <c r="S200" s="115">
        <v>0</v>
      </c>
      <c r="T200" s="116"/>
      <c r="U200" s="166">
        <v>2060</v>
      </c>
      <c r="V200" s="116">
        <v>0</v>
      </c>
      <c r="W200" s="233">
        <v>0</v>
      </c>
      <c r="X200" s="119">
        <v>0</v>
      </c>
      <c r="Y200" s="163">
        <v>0</v>
      </c>
      <c r="Z200" s="119"/>
      <c r="AA200" s="119">
        <v>40680</v>
      </c>
      <c r="AB200" s="119">
        <v>686.56</v>
      </c>
      <c r="AC200" s="119"/>
      <c r="AD200" s="113"/>
      <c r="AE200" s="167">
        <v>1115.4000000000001</v>
      </c>
      <c r="AF200" s="113"/>
      <c r="AG200" s="120">
        <v>808</v>
      </c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234"/>
      <c r="AX200" s="173"/>
      <c r="AY200" s="174">
        <v>1788</v>
      </c>
      <c r="AZ200" s="119"/>
      <c r="BA200" s="175">
        <v>1047</v>
      </c>
      <c r="BB200" s="128">
        <v>8530</v>
      </c>
      <c r="BC200" s="176"/>
      <c r="BD200" s="176"/>
      <c r="BE200" s="177"/>
      <c r="BF200" s="177"/>
      <c r="BG200" s="177"/>
      <c r="BH200" s="207"/>
      <c r="BI200" s="207"/>
      <c r="BJ200" s="207"/>
      <c r="BK200" s="179"/>
      <c r="BL200" s="180"/>
      <c r="BM200" s="181"/>
      <c r="BN200" s="134"/>
      <c r="BO200" s="208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8"/>
      <c r="CC200" s="119">
        <v>13974.96</v>
      </c>
      <c r="CD200" s="119">
        <v>26705.040000000001</v>
      </c>
      <c r="CE200" s="142"/>
      <c r="CF200" s="143" t="s">
        <v>793</v>
      </c>
      <c r="CG200" s="144">
        <v>262</v>
      </c>
      <c r="CH200" s="145" t="s">
        <v>1454</v>
      </c>
      <c r="CI200" s="146" t="s">
        <v>2828</v>
      </c>
    </row>
    <row r="201" spans="1:87" ht="27.75" customHeight="1">
      <c r="A201" s="145" t="s">
        <v>1746</v>
      </c>
      <c r="B201" s="103"/>
      <c r="C201" s="104" t="s">
        <v>580</v>
      </c>
      <c r="D201" s="105">
        <v>1</v>
      </c>
      <c r="E201" s="159">
        <v>3415</v>
      </c>
      <c r="F201" s="160" t="s">
        <v>2918</v>
      </c>
      <c r="G201" s="161" t="s">
        <v>2242</v>
      </c>
      <c r="H201" s="162" t="s">
        <v>674</v>
      </c>
      <c r="I201" s="110">
        <v>28830</v>
      </c>
      <c r="J201" s="111" t="s">
        <v>2379</v>
      </c>
      <c r="K201" s="163"/>
      <c r="L201" s="163"/>
      <c r="M201" s="163"/>
      <c r="N201" s="119">
        <v>28830</v>
      </c>
      <c r="O201" s="164">
        <v>5730413793</v>
      </c>
      <c r="P201" s="119">
        <v>28830</v>
      </c>
      <c r="Q201" s="165">
        <v>3500</v>
      </c>
      <c r="R201" s="165">
        <v>0</v>
      </c>
      <c r="S201" s="113">
        <v>0</v>
      </c>
      <c r="T201" s="116"/>
      <c r="U201" s="166">
        <v>1760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34090</v>
      </c>
      <c r="AB201" s="119">
        <v>366.95</v>
      </c>
      <c r="AC201" s="119"/>
      <c r="AD201" s="113"/>
      <c r="AE201" s="167">
        <v>917.7</v>
      </c>
      <c r="AF201" s="113"/>
      <c r="AG201" s="120"/>
      <c r="AH201" s="120"/>
      <c r="AI201" s="168"/>
      <c r="AJ201" s="119"/>
      <c r="AK201" s="169"/>
      <c r="AL201" s="169">
        <v>10800</v>
      </c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/>
      <c r="AY201" s="174"/>
      <c r="AZ201" s="119"/>
      <c r="BA201" s="175">
        <v>1429</v>
      </c>
      <c r="BB201" s="128">
        <v>800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8"/>
      <c r="CC201" s="119">
        <v>14313.65</v>
      </c>
      <c r="CD201" s="119">
        <v>19776.349999999999</v>
      </c>
      <c r="CE201" s="142"/>
      <c r="CF201" s="143" t="s">
        <v>820</v>
      </c>
      <c r="CG201" s="144">
        <v>483</v>
      </c>
      <c r="CH201" s="145" t="s">
        <v>1746</v>
      </c>
      <c r="CI201" s="146" t="s">
        <v>2918</v>
      </c>
    </row>
    <row r="202" spans="1:87" ht="27.75" customHeight="1">
      <c r="A202" s="145" t="s">
        <v>3488</v>
      </c>
      <c r="B202" s="147"/>
      <c r="C202" s="148" t="s">
        <v>285</v>
      </c>
      <c r="D202" s="105"/>
      <c r="E202" s="149"/>
      <c r="F202" s="148" t="s">
        <v>4125</v>
      </c>
      <c r="G202" s="148" t="s">
        <v>2174</v>
      </c>
      <c r="H202" s="150" t="s">
        <v>674</v>
      </c>
      <c r="I202" s="148">
        <v>22440</v>
      </c>
      <c r="J202" s="149" t="s">
        <v>2381</v>
      </c>
      <c r="K202" s="148"/>
      <c r="L202" s="148"/>
      <c r="M202" s="148"/>
      <c r="N202" s="148">
        <v>22440</v>
      </c>
      <c r="O202" s="148">
        <v>6625877417</v>
      </c>
      <c r="P202" s="148">
        <v>22440</v>
      </c>
      <c r="Q202" s="151">
        <v>0</v>
      </c>
      <c r="R202" s="151">
        <v>0</v>
      </c>
      <c r="S202" s="118">
        <v>0</v>
      </c>
      <c r="T202" s="148"/>
      <c r="U202" s="148">
        <v>1340</v>
      </c>
      <c r="V202" s="148">
        <v>0</v>
      </c>
      <c r="W202" s="148">
        <v>0</v>
      </c>
      <c r="X202" s="148">
        <v>0</v>
      </c>
      <c r="Y202" s="148">
        <v>0</v>
      </c>
      <c r="Z202" s="148"/>
      <c r="AA202" s="148">
        <v>23780</v>
      </c>
      <c r="AB202" s="148">
        <v>0</v>
      </c>
      <c r="AC202" s="148"/>
      <c r="AD202" s="148"/>
      <c r="AE202" s="148">
        <v>713.4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310</v>
      </c>
      <c r="BB202" s="148">
        <v>0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1023.4</v>
      </c>
      <c r="CD202" s="148">
        <v>22756.6</v>
      </c>
      <c r="CF202" s="156"/>
      <c r="CG202" s="144">
        <v>1063</v>
      </c>
      <c r="CH202" s="145" t="s">
        <v>3488</v>
      </c>
      <c r="CI202" s="245" t="s">
        <v>4125</v>
      </c>
    </row>
    <row r="203" spans="1:87" ht="27.75" customHeight="1">
      <c r="A203" s="145" t="s">
        <v>2415</v>
      </c>
      <c r="B203" s="103"/>
      <c r="C203" s="104" t="s">
        <v>580</v>
      </c>
      <c r="D203" s="105"/>
      <c r="E203" s="159"/>
      <c r="F203" s="160" t="s">
        <v>2393</v>
      </c>
      <c r="G203" s="216" t="s">
        <v>2249</v>
      </c>
      <c r="H203" s="162" t="s">
        <v>674</v>
      </c>
      <c r="I203" s="110">
        <v>32190</v>
      </c>
      <c r="J203" s="111" t="s">
        <v>2379</v>
      </c>
      <c r="K203" s="163"/>
      <c r="L203" s="163"/>
      <c r="M203" s="163"/>
      <c r="N203" s="119">
        <v>32190</v>
      </c>
      <c r="O203" s="164">
        <v>6280097404</v>
      </c>
      <c r="P203" s="119">
        <v>32190</v>
      </c>
      <c r="Q203" s="165">
        <v>3500</v>
      </c>
      <c r="R203" s="165">
        <v>0</v>
      </c>
      <c r="S203" s="113">
        <v>0</v>
      </c>
      <c r="T203" s="116"/>
      <c r="U203" s="166">
        <v>2260</v>
      </c>
      <c r="V203" s="116">
        <v>0</v>
      </c>
      <c r="W203" s="119">
        <v>0</v>
      </c>
      <c r="X203" s="119">
        <v>0</v>
      </c>
      <c r="Y203" s="119">
        <v>0</v>
      </c>
      <c r="Z203" s="119"/>
      <c r="AA203" s="119">
        <v>37950</v>
      </c>
      <c r="AB203" s="119">
        <v>554.16</v>
      </c>
      <c r="AC203" s="119"/>
      <c r="AD203" s="113"/>
      <c r="AE203" s="167">
        <v>1033.5</v>
      </c>
      <c r="AF203" s="113"/>
      <c r="AG203" s="120">
        <v>1518</v>
      </c>
      <c r="AH203" s="120"/>
      <c r="AI203" s="168"/>
      <c r="AJ203" s="119"/>
      <c r="AK203" s="169"/>
      <c r="AL203" s="169">
        <v>6300</v>
      </c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9405.66</v>
      </c>
      <c r="CD203" s="119">
        <v>28544.34</v>
      </c>
      <c r="CE203" s="142"/>
      <c r="CF203" s="143" t="s">
        <v>421</v>
      </c>
      <c r="CG203" s="144">
        <v>714</v>
      </c>
      <c r="CH203" s="145" t="s">
        <v>2415</v>
      </c>
      <c r="CI203" s="146" t="s">
        <v>2393</v>
      </c>
    </row>
    <row r="204" spans="1:87" ht="27.75" customHeight="1">
      <c r="A204" s="145" t="s">
        <v>2457</v>
      </c>
      <c r="B204" s="103"/>
      <c r="C204" s="104" t="s">
        <v>635</v>
      </c>
      <c r="D204" s="105"/>
      <c r="E204" s="159"/>
      <c r="F204" s="160" t="s">
        <v>3071</v>
      </c>
      <c r="G204" s="216" t="s">
        <v>2292</v>
      </c>
      <c r="H204" s="162" t="s">
        <v>674</v>
      </c>
      <c r="I204" s="110">
        <v>29760</v>
      </c>
      <c r="J204" s="111" t="s">
        <v>2379</v>
      </c>
      <c r="K204" s="163"/>
      <c r="L204" s="163"/>
      <c r="M204" s="163"/>
      <c r="N204" s="119">
        <v>29760</v>
      </c>
      <c r="O204" s="164">
        <v>5220138057</v>
      </c>
      <c r="P204" s="119">
        <v>29760</v>
      </c>
      <c r="Q204" s="165">
        <v>3500</v>
      </c>
      <c r="R204" s="165">
        <v>0</v>
      </c>
      <c r="S204" s="113">
        <v>0</v>
      </c>
      <c r="T204" s="116"/>
      <c r="U204" s="166">
        <v>1940</v>
      </c>
      <c r="V204" s="116">
        <v>0</v>
      </c>
      <c r="W204" s="119">
        <v>0</v>
      </c>
      <c r="X204" s="119">
        <v>0</v>
      </c>
      <c r="Y204" s="119">
        <v>0</v>
      </c>
      <c r="Z204" s="119"/>
      <c r="AA204" s="119">
        <v>35200</v>
      </c>
      <c r="AB204" s="119">
        <v>357.38</v>
      </c>
      <c r="AC204" s="119"/>
      <c r="AD204" s="113"/>
      <c r="AE204" s="167">
        <v>2219</v>
      </c>
      <c r="AF204" s="113"/>
      <c r="AG204" s="120">
        <v>808</v>
      </c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/>
      <c r="AY204" s="174">
        <v>100</v>
      </c>
      <c r="AZ204" s="119"/>
      <c r="BA204" s="175">
        <v>0</v>
      </c>
      <c r="BB204" s="128">
        <v>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8"/>
      <c r="CC204" s="119">
        <v>3484.38</v>
      </c>
      <c r="CD204" s="119">
        <v>31715.62</v>
      </c>
      <c r="CE204" s="142"/>
      <c r="CF204" s="143" t="s">
        <v>243</v>
      </c>
      <c r="CG204" s="144">
        <v>744</v>
      </c>
      <c r="CH204" s="145" t="s">
        <v>2457</v>
      </c>
      <c r="CI204" s="146" t="s">
        <v>3071</v>
      </c>
    </row>
    <row r="205" spans="1:87" ht="27.75" customHeight="1">
      <c r="A205" s="145" t="s">
        <v>2731</v>
      </c>
      <c r="B205" s="103"/>
      <c r="C205" s="117" t="s">
        <v>285</v>
      </c>
      <c r="D205" s="105"/>
      <c r="E205" s="106"/>
      <c r="F205" s="215" t="s">
        <v>3302</v>
      </c>
      <c r="G205" s="216" t="s">
        <v>2307</v>
      </c>
      <c r="H205" s="192" t="s">
        <v>674</v>
      </c>
      <c r="I205" s="110">
        <v>20410</v>
      </c>
      <c r="J205" s="111" t="s">
        <v>2381</v>
      </c>
      <c r="K205" s="242"/>
      <c r="L205" s="242"/>
      <c r="M205" s="242"/>
      <c r="N205" s="113">
        <v>20410</v>
      </c>
      <c r="O205" s="114">
        <v>5290267557</v>
      </c>
      <c r="P205" s="119">
        <v>20410</v>
      </c>
      <c r="Q205" s="165">
        <v>0</v>
      </c>
      <c r="R205" s="165">
        <v>0</v>
      </c>
      <c r="S205" s="113">
        <v>0</v>
      </c>
      <c r="T205" s="116"/>
      <c r="U205" s="117">
        <v>1460</v>
      </c>
      <c r="V205" s="116">
        <v>0</v>
      </c>
      <c r="W205" s="113">
        <v>0</v>
      </c>
      <c r="X205" s="113">
        <v>0</v>
      </c>
      <c r="Y205" s="113">
        <v>0</v>
      </c>
      <c r="Z205" s="118"/>
      <c r="AA205" s="119">
        <v>21870</v>
      </c>
      <c r="AB205" s="113">
        <v>0</v>
      </c>
      <c r="AC205" s="113"/>
      <c r="AD205" s="113"/>
      <c r="AE205" s="167">
        <v>656.1</v>
      </c>
      <c r="AF205" s="113"/>
      <c r="AG205" s="120"/>
      <c r="AH205" s="120"/>
      <c r="AI205" s="168"/>
      <c r="AJ205" s="113"/>
      <c r="AK205" s="169"/>
      <c r="AL205" s="169"/>
      <c r="AM205" s="169"/>
      <c r="AN205" s="169"/>
      <c r="AO205" s="113"/>
      <c r="AP205" s="113"/>
      <c r="AQ205" s="113"/>
      <c r="AR205" s="243"/>
      <c r="AS205" s="220"/>
      <c r="AT205" s="113"/>
      <c r="AU205" s="113"/>
      <c r="AV205" s="120"/>
      <c r="AW205" s="221"/>
      <c r="AX205" s="173"/>
      <c r="AY205" s="174"/>
      <c r="AZ205" s="113"/>
      <c r="BA205" s="222">
        <v>0</v>
      </c>
      <c r="BB205" s="128">
        <v>500</v>
      </c>
      <c r="BC205" s="223"/>
      <c r="BD205" s="223"/>
      <c r="BE205" s="177"/>
      <c r="BF205" s="177"/>
      <c r="BG205" s="177"/>
      <c r="BH205" s="178"/>
      <c r="BI205" s="207"/>
      <c r="BJ205" s="207"/>
      <c r="BK205" s="191"/>
      <c r="BL205" s="191"/>
      <c r="BM205" s="139"/>
      <c r="BN205" s="134"/>
      <c r="BO205" s="134"/>
      <c r="BP205" s="134"/>
      <c r="BQ205" s="182"/>
      <c r="BR205" s="183"/>
      <c r="BS205" s="209"/>
      <c r="BT205" s="209"/>
      <c r="BU205" s="139"/>
      <c r="BV205" s="139"/>
      <c r="BW205" s="134"/>
      <c r="BX205" s="134"/>
      <c r="BY205" s="223"/>
      <c r="BZ205" s="141"/>
      <c r="CA205" s="141"/>
      <c r="CB205" s="113"/>
      <c r="CC205" s="119">
        <v>1156.0999999999999</v>
      </c>
      <c r="CD205" s="119">
        <v>20713.900000000001</v>
      </c>
      <c r="CE205" s="142"/>
      <c r="CF205" s="143" t="s">
        <v>305</v>
      </c>
      <c r="CG205" s="144">
        <v>994</v>
      </c>
      <c r="CH205" s="145" t="s">
        <v>2731</v>
      </c>
      <c r="CI205" s="146" t="s">
        <v>3302</v>
      </c>
    </row>
    <row r="206" spans="1:87" ht="26.25" customHeight="1">
      <c r="A206" s="145" t="s">
        <v>3414</v>
      </c>
      <c r="B206" s="147"/>
      <c r="C206" s="148" t="s">
        <v>649</v>
      </c>
      <c r="D206" s="105"/>
      <c r="E206" s="149"/>
      <c r="F206" s="148" t="s">
        <v>3408</v>
      </c>
      <c r="G206" s="148" t="s">
        <v>887</v>
      </c>
      <c r="H206" s="150" t="s">
        <v>2585</v>
      </c>
      <c r="I206" s="148">
        <v>18930</v>
      </c>
      <c r="J206" s="149" t="s">
        <v>3429</v>
      </c>
      <c r="K206" s="148"/>
      <c r="L206" s="148"/>
      <c r="M206" s="148"/>
      <c r="N206" s="148">
        <v>18930</v>
      </c>
      <c r="O206" s="148">
        <v>6623163034</v>
      </c>
      <c r="P206" s="148">
        <v>18930</v>
      </c>
      <c r="Q206" s="151">
        <v>0</v>
      </c>
      <c r="R206" s="151">
        <v>0</v>
      </c>
      <c r="S206" s="118">
        <v>0</v>
      </c>
      <c r="T206" s="116"/>
      <c r="U206" s="148">
        <v>1200</v>
      </c>
      <c r="V206" s="116">
        <v>0</v>
      </c>
      <c r="W206" s="148">
        <v>0</v>
      </c>
      <c r="X206" s="148">
        <v>0</v>
      </c>
      <c r="Y206" s="148">
        <v>0</v>
      </c>
      <c r="Z206" s="148"/>
      <c r="AA206" s="148">
        <v>20130</v>
      </c>
      <c r="AB206" s="148">
        <v>0</v>
      </c>
      <c r="AC206" s="148"/>
      <c r="AD206" s="148"/>
      <c r="AE206" s="148">
        <v>603.9</v>
      </c>
      <c r="AF206" s="148"/>
      <c r="AG206" s="148"/>
      <c r="AH206" s="148"/>
      <c r="AI206" s="148"/>
      <c r="AJ206" s="148"/>
      <c r="AK206" s="148"/>
      <c r="AL206" s="148">
        <v>6800</v>
      </c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18"/>
      <c r="AX206" s="148"/>
      <c r="AY206" s="148"/>
      <c r="AZ206" s="148"/>
      <c r="BA206" s="148">
        <v>0</v>
      </c>
      <c r="BB206" s="148">
        <v>0</v>
      </c>
      <c r="BC206" s="152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18"/>
      <c r="CC206" s="148">
        <v>7403.9</v>
      </c>
      <c r="CD206" s="148">
        <v>12726.1</v>
      </c>
      <c r="CE206" s="142"/>
      <c r="CF206" s="156"/>
      <c r="CG206" s="144">
        <v>1042</v>
      </c>
      <c r="CH206" s="145" t="s">
        <v>3414</v>
      </c>
      <c r="CI206" s="187" t="s">
        <v>3408</v>
      </c>
    </row>
    <row r="207" spans="1:87" ht="27" customHeight="1">
      <c r="A207" s="145" t="s">
        <v>2616</v>
      </c>
      <c r="B207" s="147"/>
      <c r="C207" s="148" t="s">
        <v>580</v>
      </c>
      <c r="D207" s="105"/>
      <c r="E207" s="149"/>
      <c r="F207" s="148" t="s">
        <v>3187</v>
      </c>
      <c r="G207" s="148" t="s">
        <v>2240</v>
      </c>
      <c r="H207" s="150" t="s">
        <v>674</v>
      </c>
      <c r="I207" s="148">
        <v>20850</v>
      </c>
      <c r="J207" s="149" t="s">
        <v>2381</v>
      </c>
      <c r="K207" s="148"/>
      <c r="L207" s="148"/>
      <c r="M207" s="148"/>
      <c r="N207" s="148">
        <v>20850</v>
      </c>
      <c r="O207" s="148">
        <v>6615297981</v>
      </c>
      <c r="P207" s="148">
        <v>20850</v>
      </c>
      <c r="Q207" s="151">
        <v>0</v>
      </c>
      <c r="R207" s="151">
        <v>0</v>
      </c>
      <c r="S207" s="118">
        <v>0</v>
      </c>
      <c r="T207" s="116"/>
      <c r="U207" s="148">
        <v>1340</v>
      </c>
      <c r="V207" s="116">
        <v>0</v>
      </c>
      <c r="W207" s="148">
        <v>0</v>
      </c>
      <c r="X207" s="148">
        <v>0</v>
      </c>
      <c r="Y207" s="148">
        <v>0</v>
      </c>
      <c r="Z207" s="148"/>
      <c r="AA207" s="148">
        <v>22190</v>
      </c>
      <c r="AB207" s="148">
        <v>0</v>
      </c>
      <c r="AC207" s="148"/>
      <c r="AD207" s="148"/>
      <c r="AE207" s="148">
        <v>665.7</v>
      </c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18"/>
      <c r="AX207" s="148">
        <v>200</v>
      </c>
      <c r="AY207" s="148"/>
      <c r="AZ207" s="148"/>
      <c r="BA207" s="148">
        <v>0</v>
      </c>
      <c r="BB207" s="148">
        <v>160</v>
      </c>
      <c r="BC207" s="152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18"/>
      <c r="CC207" s="148">
        <v>1025.7</v>
      </c>
      <c r="CD207" s="148">
        <v>21164.3</v>
      </c>
      <c r="CE207" s="142"/>
      <c r="CF207" s="156"/>
      <c r="CG207" s="144">
        <v>881</v>
      </c>
      <c r="CH207" s="145" t="s">
        <v>2616</v>
      </c>
      <c r="CI207" s="146" t="s">
        <v>3187</v>
      </c>
    </row>
    <row r="208" spans="1:87" ht="27" customHeight="1">
      <c r="A208" s="145" t="s">
        <v>1367</v>
      </c>
      <c r="B208" s="147"/>
      <c r="C208" s="225" t="s">
        <v>580</v>
      </c>
      <c r="D208" s="105">
        <v>1</v>
      </c>
      <c r="E208" s="226">
        <v>6681</v>
      </c>
      <c r="F208" s="227" t="s">
        <v>2803</v>
      </c>
      <c r="G208" s="228" t="s">
        <v>2269</v>
      </c>
      <c r="H208" s="229" t="s">
        <v>674</v>
      </c>
      <c r="I208" s="230">
        <v>40520</v>
      </c>
      <c r="J208" s="231" t="s">
        <v>2380</v>
      </c>
      <c r="K208" s="163"/>
      <c r="L208" s="163"/>
      <c r="M208" s="163"/>
      <c r="N208" s="119">
        <v>40520</v>
      </c>
      <c r="O208" s="232">
        <v>6331457526</v>
      </c>
      <c r="P208" s="119">
        <v>40520</v>
      </c>
      <c r="Q208" s="165">
        <v>5600</v>
      </c>
      <c r="R208" s="165">
        <v>5600</v>
      </c>
      <c r="S208" s="115">
        <v>0</v>
      </c>
      <c r="T208" s="116"/>
      <c r="U208" s="166">
        <v>2400</v>
      </c>
      <c r="V208" s="116">
        <v>0</v>
      </c>
      <c r="W208" s="233">
        <v>0</v>
      </c>
      <c r="X208" s="119">
        <v>0</v>
      </c>
      <c r="Y208" s="163">
        <v>0</v>
      </c>
      <c r="Z208" s="119"/>
      <c r="AA208" s="119">
        <v>54120</v>
      </c>
      <c r="AB208" s="119">
        <v>2074.9</v>
      </c>
      <c r="AC208" s="119"/>
      <c r="AD208" s="113"/>
      <c r="AE208" s="167">
        <v>1287.5999999999999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234"/>
      <c r="AX208" s="173"/>
      <c r="AY208" s="174"/>
      <c r="AZ208" s="119"/>
      <c r="BA208" s="175">
        <v>3.02</v>
      </c>
      <c r="BB208" s="128">
        <v>17816.61</v>
      </c>
      <c r="BC208" s="176"/>
      <c r="BD208" s="176"/>
      <c r="BE208" s="177"/>
      <c r="BF208" s="177"/>
      <c r="BG208" s="177"/>
      <c r="BH208" s="207"/>
      <c r="BI208" s="207"/>
      <c r="BJ208" s="207"/>
      <c r="BK208" s="179"/>
      <c r="BL208" s="180"/>
      <c r="BM208" s="181"/>
      <c r="BN208" s="134"/>
      <c r="BO208" s="208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8"/>
      <c r="CC208" s="119">
        <v>21182.13</v>
      </c>
      <c r="CD208" s="119">
        <v>32937.870000000003</v>
      </c>
      <c r="CE208" s="142"/>
      <c r="CF208" s="240" t="s">
        <v>962</v>
      </c>
      <c r="CG208" s="144">
        <v>202</v>
      </c>
      <c r="CH208" s="145" t="s">
        <v>1367</v>
      </c>
      <c r="CI208" s="146" t="s">
        <v>2803</v>
      </c>
    </row>
    <row r="209" spans="1:87" ht="27" customHeight="1">
      <c r="A209" s="157" t="s">
        <v>3780</v>
      </c>
      <c r="B209" s="155"/>
      <c r="C209" s="148" t="s">
        <v>285</v>
      </c>
      <c r="D209" s="148"/>
      <c r="E209" s="149"/>
      <c r="F209" s="148" t="s">
        <v>3751</v>
      </c>
      <c r="G209" s="148" t="s">
        <v>2307</v>
      </c>
      <c r="H209" s="150" t="s">
        <v>3418</v>
      </c>
      <c r="I209" s="148">
        <v>35350</v>
      </c>
      <c r="J209" s="149" t="s">
        <v>2379</v>
      </c>
      <c r="K209" s="148"/>
      <c r="L209" s="148"/>
      <c r="M209" s="148"/>
      <c r="N209" s="148">
        <v>35350</v>
      </c>
      <c r="O209" s="148">
        <v>5730371055</v>
      </c>
      <c r="P209" s="148">
        <v>35350</v>
      </c>
      <c r="Q209" s="151">
        <v>3500</v>
      </c>
      <c r="R209" s="151">
        <v>0</v>
      </c>
      <c r="S209" s="118">
        <v>0</v>
      </c>
      <c r="T209" s="148"/>
      <c r="U209" s="148">
        <v>2060</v>
      </c>
      <c r="V209" s="148">
        <v>0</v>
      </c>
      <c r="W209" s="148">
        <v>0</v>
      </c>
      <c r="X209" s="148">
        <v>0</v>
      </c>
      <c r="Y209" s="148">
        <v>0</v>
      </c>
      <c r="Z209" s="148"/>
      <c r="AA209" s="148">
        <v>40910</v>
      </c>
      <c r="AB209" s="148">
        <v>697.72</v>
      </c>
      <c r="AC209" s="148"/>
      <c r="AD209" s="148"/>
      <c r="AE209" s="148">
        <v>1122.3</v>
      </c>
      <c r="AF209" s="148"/>
      <c r="AG209" s="148">
        <v>808</v>
      </c>
      <c r="AH209" s="148"/>
      <c r="AI209" s="148"/>
      <c r="AJ209" s="148"/>
      <c r="AK209" s="148">
        <v>3300</v>
      </c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/>
      <c r="AZ209" s="148"/>
      <c r="BA209" s="148">
        <v>0</v>
      </c>
      <c r="BB209" s="148">
        <v>22590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28518.02</v>
      </c>
      <c r="CD209" s="148">
        <v>12391.98</v>
      </c>
      <c r="CG209" s="144">
        <v>1210</v>
      </c>
      <c r="CH209" s="157" t="s">
        <v>3780</v>
      </c>
      <c r="CI209" s="158" t="s">
        <v>3751</v>
      </c>
    </row>
    <row r="210" spans="1:87" ht="27" customHeight="1">
      <c r="A210" s="145" t="s">
        <v>3377</v>
      </c>
      <c r="B210" s="103"/>
      <c r="C210" s="104" t="s">
        <v>635</v>
      </c>
      <c r="D210" s="105"/>
      <c r="E210" s="159"/>
      <c r="F210" s="160" t="s">
        <v>3337</v>
      </c>
      <c r="G210" s="161" t="s">
        <v>2262</v>
      </c>
      <c r="H210" s="162" t="s">
        <v>674</v>
      </c>
      <c r="I210" s="110">
        <v>20030</v>
      </c>
      <c r="J210" s="252" t="s">
        <v>2381</v>
      </c>
      <c r="K210" s="163"/>
      <c r="L210" s="163"/>
      <c r="M210" s="163"/>
      <c r="N210" s="119">
        <v>20030</v>
      </c>
      <c r="O210" s="164">
        <v>7780104893</v>
      </c>
      <c r="P210" s="119">
        <v>20030</v>
      </c>
      <c r="Q210" s="165">
        <v>0</v>
      </c>
      <c r="R210" s="165">
        <v>0</v>
      </c>
      <c r="S210" s="113">
        <v>0</v>
      </c>
      <c r="T210" s="116"/>
      <c r="U210" s="166">
        <v>1460</v>
      </c>
      <c r="V210" s="116">
        <v>0</v>
      </c>
      <c r="W210" s="119">
        <v>0</v>
      </c>
      <c r="X210" s="119">
        <v>0</v>
      </c>
      <c r="Y210" s="119">
        <v>0</v>
      </c>
      <c r="Z210" s="119"/>
      <c r="AA210" s="119">
        <v>21490</v>
      </c>
      <c r="AB210" s="119">
        <v>0</v>
      </c>
      <c r="AC210" s="119"/>
      <c r="AD210" s="113"/>
      <c r="AE210" s="167">
        <v>644.70000000000005</v>
      </c>
      <c r="AF210" s="113"/>
      <c r="AG210" s="120"/>
      <c r="AH210" s="120"/>
      <c r="AI210" s="168"/>
      <c r="AJ210" s="119"/>
      <c r="AK210" s="169"/>
      <c r="AL210" s="169"/>
      <c r="AM210" s="23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>
        <v>100</v>
      </c>
      <c r="AZ210" s="119"/>
      <c r="BA210" s="175">
        <v>0</v>
      </c>
      <c r="BB210" s="128">
        <v>4000</v>
      </c>
      <c r="BC210" s="176"/>
      <c r="BD210" s="176"/>
      <c r="BE210" s="177"/>
      <c r="BF210" s="177"/>
      <c r="BG210" s="177"/>
      <c r="BH210" s="178"/>
      <c r="BI210" s="178"/>
      <c r="BJ210" s="178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4744.7</v>
      </c>
      <c r="CD210" s="119">
        <v>16745.3</v>
      </c>
      <c r="CE210" s="142"/>
      <c r="CF210" s="143" t="s">
        <v>670</v>
      </c>
      <c r="CG210" s="144">
        <v>1025</v>
      </c>
      <c r="CH210" s="145" t="s">
        <v>3377</v>
      </c>
      <c r="CI210" s="187" t="s">
        <v>3378</v>
      </c>
    </row>
    <row r="211" spans="1:87" ht="27" customHeight="1">
      <c r="A211" s="157" t="s">
        <v>4261</v>
      </c>
      <c r="B211" s="155"/>
      <c r="C211" s="148" t="s">
        <v>635</v>
      </c>
      <c r="D211" s="148"/>
      <c r="E211" s="149"/>
      <c r="F211" s="148" t="s">
        <v>4255</v>
      </c>
      <c r="G211" s="148" t="s">
        <v>888</v>
      </c>
      <c r="H211" s="150" t="s">
        <v>2435</v>
      </c>
      <c r="I211" s="148">
        <v>12970</v>
      </c>
      <c r="J211" s="149" t="s">
        <v>3431</v>
      </c>
      <c r="K211" s="148"/>
      <c r="L211" s="148"/>
      <c r="M211" s="148"/>
      <c r="N211" s="148">
        <v>12970</v>
      </c>
      <c r="O211" s="148">
        <v>6746816850</v>
      </c>
      <c r="P211" s="148">
        <v>12970</v>
      </c>
      <c r="Q211" s="151">
        <v>4890</v>
      </c>
      <c r="R211" s="151">
        <v>0</v>
      </c>
      <c r="S211" s="118">
        <v>0</v>
      </c>
      <c r="T211" s="148"/>
      <c r="U211" s="148">
        <v>0</v>
      </c>
      <c r="V211" s="148">
        <v>0</v>
      </c>
      <c r="W211" s="148">
        <v>0</v>
      </c>
      <c r="X211" s="148">
        <v>0</v>
      </c>
      <c r="Y211" s="148">
        <v>0</v>
      </c>
      <c r="Z211" s="148"/>
      <c r="AA211" s="148">
        <v>17860</v>
      </c>
      <c r="AB211" s="148">
        <v>0</v>
      </c>
      <c r="AC211" s="148"/>
      <c r="AD211" s="148"/>
      <c r="AE211" s="148">
        <v>389.1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0</v>
      </c>
      <c r="BB211" s="148">
        <v>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389.1</v>
      </c>
      <c r="CD211" s="148">
        <v>17470.900000000001</v>
      </c>
      <c r="CG211" s="144">
        <v>1442</v>
      </c>
      <c r="CH211" s="157" t="s">
        <v>4261</v>
      </c>
      <c r="CI211" s="158" t="s">
        <v>4255</v>
      </c>
    </row>
    <row r="212" spans="1:87" ht="27" customHeight="1">
      <c r="A212" s="145" t="s">
        <v>1572</v>
      </c>
      <c r="B212" s="103"/>
      <c r="C212" s="104" t="s">
        <v>285</v>
      </c>
      <c r="D212" s="105">
        <v>1</v>
      </c>
      <c r="E212" s="159">
        <v>4711</v>
      </c>
      <c r="F212" s="160" t="s">
        <v>2854</v>
      </c>
      <c r="G212" s="216" t="s">
        <v>2174</v>
      </c>
      <c r="H212" s="162" t="s">
        <v>674</v>
      </c>
      <c r="I212" s="110">
        <v>40020</v>
      </c>
      <c r="J212" s="111" t="s">
        <v>2380</v>
      </c>
      <c r="K212" s="163"/>
      <c r="L212" s="163"/>
      <c r="M212" s="163"/>
      <c r="N212" s="119">
        <v>40020</v>
      </c>
      <c r="O212" s="164">
        <v>9859751447</v>
      </c>
      <c r="P212" s="119">
        <v>40020</v>
      </c>
      <c r="Q212" s="165">
        <v>5600</v>
      </c>
      <c r="R212" s="165">
        <v>5600</v>
      </c>
      <c r="S212" s="113">
        <v>0</v>
      </c>
      <c r="T212" s="116"/>
      <c r="U212" s="166">
        <v>2400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53620</v>
      </c>
      <c r="AB212" s="323">
        <v>2026.4</v>
      </c>
      <c r="AC212" s="119"/>
      <c r="AD212" s="113"/>
      <c r="AE212" s="167">
        <v>1272.5999999999999</v>
      </c>
      <c r="AF212" s="113"/>
      <c r="AG212" s="120">
        <v>808</v>
      </c>
      <c r="AH212" s="120">
        <v>440</v>
      </c>
      <c r="AI212" s="168"/>
      <c r="AJ212" s="119"/>
      <c r="AK212" s="169">
        <v>0</v>
      </c>
      <c r="AL212" s="169">
        <v>11100</v>
      </c>
      <c r="AM212" s="169"/>
      <c r="AN212" s="169"/>
      <c r="AO212" s="119"/>
      <c r="AP212" s="119"/>
      <c r="AQ212" s="119"/>
      <c r="AR212" s="170"/>
      <c r="AS212" s="171">
        <v>1909.1</v>
      </c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18970</v>
      </c>
      <c r="BC212" s="176"/>
      <c r="BD212" s="176"/>
      <c r="BE212" s="177"/>
      <c r="BF212" s="177"/>
      <c r="BG212" s="177"/>
      <c r="BH212" s="178"/>
      <c r="BI212" s="185"/>
      <c r="BJ212" s="185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8"/>
      <c r="CC212" s="119">
        <v>36526.1</v>
      </c>
      <c r="CD212" s="119">
        <v>17093.900000000001</v>
      </c>
      <c r="CE212" s="142"/>
      <c r="CF212" s="143" t="s">
        <v>426</v>
      </c>
      <c r="CG212" s="144">
        <v>343</v>
      </c>
      <c r="CH212" s="145" t="s">
        <v>1572</v>
      </c>
      <c r="CI212" s="146" t="s">
        <v>2854</v>
      </c>
    </row>
    <row r="213" spans="1:87" ht="26.25" customHeight="1">
      <c r="A213" s="145" t="s">
        <v>1645</v>
      </c>
      <c r="B213" s="103"/>
      <c r="C213" s="104" t="s">
        <v>285</v>
      </c>
      <c r="D213" s="105">
        <v>1</v>
      </c>
      <c r="E213" s="159">
        <v>3135</v>
      </c>
      <c r="F213" s="160" t="s">
        <v>1646</v>
      </c>
      <c r="G213" s="161" t="s">
        <v>2332</v>
      </c>
      <c r="H213" s="162" t="s">
        <v>674</v>
      </c>
      <c r="I213" s="110">
        <v>40460</v>
      </c>
      <c r="J213" s="252" t="s">
        <v>2380</v>
      </c>
      <c r="K213" s="163"/>
      <c r="L213" s="163"/>
      <c r="M213" s="163"/>
      <c r="N213" s="119">
        <v>40460</v>
      </c>
      <c r="O213" s="164">
        <v>9823640610</v>
      </c>
      <c r="P213" s="119">
        <v>40460</v>
      </c>
      <c r="Q213" s="165">
        <v>5600</v>
      </c>
      <c r="R213" s="165">
        <v>5600</v>
      </c>
      <c r="S213" s="113">
        <v>0</v>
      </c>
      <c r="T213" s="116"/>
      <c r="U213" s="166">
        <v>2160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53820</v>
      </c>
      <c r="AB213" s="119">
        <v>2045.8</v>
      </c>
      <c r="AC213" s="119"/>
      <c r="AD213" s="113"/>
      <c r="AE213" s="167">
        <v>1278.5999999999999</v>
      </c>
      <c r="AF213" s="113"/>
      <c r="AG213" s="120">
        <v>808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17503.830000000002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21636.230000000003</v>
      </c>
      <c r="CD213" s="119">
        <v>32183.77</v>
      </c>
      <c r="CE213" s="142"/>
      <c r="CF213" s="143" t="s">
        <v>293</v>
      </c>
      <c r="CG213" s="144">
        <v>402</v>
      </c>
      <c r="CH213" s="145" t="s">
        <v>1645</v>
      </c>
      <c r="CI213" s="146" t="s">
        <v>1646</v>
      </c>
    </row>
    <row r="214" spans="1:87" ht="27" customHeight="1">
      <c r="A214" s="145" t="s">
        <v>3410</v>
      </c>
      <c r="B214" s="147"/>
      <c r="C214" s="148" t="s">
        <v>649</v>
      </c>
      <c r="D214" s="105"/>
      <c r="E214" s="149"/>
      <c r="F214" s="148" t="s">
        <v>3403</v>
      </c>
      <c r="G214" s="148" t="s">
        <v>887</v>
      </c>
      <c r="H214" s="150" t="s">
        <v>2171</v>
      </c>
      <c r="I214" s="148">
        <v>19380</v>
      </c>
      <c r="J214" s="149" t="s">
        <v>3429</v>
      </c>
      <c r="K214" s="148"/>
      <c r="L214" s="148"/>
      <c r="M214" s="148"/>
      <c r="N214" s="148">
        <v>19380</v>
      </c>
      <c r="O214" s="148">
        <v>5730491883</v>
      </c>
      <c r="P214" s="148">
        <v>19380</v>
      </c>
      <c r="Q214" s="151">
        <v>0</v>
      </c>
      <c r="R214" s="151">
        <v>0</v>
      </c>
      <c r="S214" s="118">
        <v>0</v>
      </c>
      <c r="T214" s="116"/>
      <c r="U214" s="148">
        <v>1200</v>
      </c>
      <c r="V214" s="116">
        <v>0</v>
      </c>
      <c r="W214" s="148">
        <v>0</v>
      </c>
      <c r="X214" s="148">
        <v>0</v>
      </c>
      <c r="Y214" s="148">
        <v>0</v>
      </c>
      <c r="Z214" s="148"/>
      <c r="AA214" s="148">
        <v>20580</v>
      </c>
      <c r="AB214" s="148">
        <v>0</v>
      </c>
      <c r="AC214" s="148"/>
      <c r="AD214" s="148"/>
      <c r="AE214" s="148">
        <v>617.4</v>
      </c>
      <c r="AF214" s="148"/>
      <c r="AG214" s="148"/>
      <c r="AH214" s="148"/>
      <c r="AI214" s="148"/>
      <c r="AJ214" s="148"/>
      <c r="AK214" s="148"/>
      <c r="AL214" s="148">
        <v>3400</v>
      </c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18"/>
      <c r="AX214" s="148"/>
      <c r="AY214" s="148"/>
      <c r="AZ214" s="148"/>
      <c r="BA214" s="148">
        <v>0</v>
      </c>
      <c r="BB214" s="148">
        <v>0</v>
      </c>
      <c r="BC214" s="152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18"/>
      <c r="CC214" s="148">
        <v>4017.4</v>
      </c>
      <c r="CD214" s="148">
        <v>16562.599999999999</v>
      </c>
      <c r="CF214" s="156"/>
      <c r="CG214" s="144">
        <v>1038</v>
      </c>
      <c r="CH214" s="145" t="s">
        <v>3410</v>
      </c>
      <c r="CI214" s="187" t="s">
        <v>3403</v>
      </c>
    </row>
    <row r="215" spans="1:87" ht="27" customHeight="1">
      <c r="A215" s="145" t="s">
        <v>1863</v>
      </c>
      <c r="B215" s="103"/>
      <c r="C215" s="104" t="s">
        <v>580</v>
      </c>
      <c r="D215" s="105">
        <v>1</v>
      </c>
      <c r="E215" s="159">
        <v>3381</v>
      </c>
      <c r="F215" s="160" t="s">
        <v>2811</v>
      </c>
      <c r="G215" s="161" t="s">
        <v>2249</v>
      </c>
      <c r="H215" s="162" t="s">
        <v>3417</v>
      </c>
      <c r="I215" s="110">
        <v>43580</v>
      </c>
      <c r="J215" s="111" t="s">
        <v>2380</v>
      </c>
      <c r="K215" s="163"/>
      <c r="L215" s="163"/>
      <c r="M215" s="163"/>
      <c r="N215" s="119">
        <v>43580</v>
      </c>
      <c r="O215" s="164">
        <v>5730135440</v>
      </c>
      <c r="P215" s="119">
        <v>43580</v>
      </c>
      <c r="Q215" s="165">
        <v>5600</v>
      </c>
      <c r="R215" s="165">
        <v>5600</v>
      </c>
      <c r="S215" s="113">
        <v>0</v>
      </c>
      <c r="T215" s="116"/>
      <c r="U215" s="166">
        <v>3320</v>
      </c>
      <c r="V215" s="116">
        <v>0</v>
      </c>
      <c r="W215" s="116">
        <v>0</v>
      </c>
      <c r="X215" s="119">
        <v>0</v>
      </c>
      <c r="Y215" s="119">
        <v>0</v>
      </c>
      <c r="Z215" s="119"/>
      <c r="AA215" s="119">
        <v>58100</v>
      </c>
      <c r="AB215" s="119">
        <v>2460.96</v>
      </c>
      <c r="AC215" s="119"/>
      <c r="AD215" s="113"/>
      <c r="AE215" s="167">
        <v>1407</v>
      </c>
      <c r="AF215" s="113"/>
      <c r="AG215" s="120"/>
      <c r="AH215" s="120"/>
      <c r="AI215" s="168"/>
      <c r="AJ215" s="119"/>
      <c r="AK215" s="235"/>
      <c r="AL215" s="169">
        <v>1800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>
        <v>300</v>
      </c>
      <c r="AY215" s="174"/>
      <c r="AZ215" s="119"/>
      <c r="BA215" s="175">
        <v>270</v>
      </c>
      <c r="BB215" s="128">
        <v>6980</v>
      </c>
      <c r="BC215" s="176"/>
      <c r="BD215" s="176"/>
      <c r="BE215" s="177"/>
      <c r="BF215" s="177"/>
      <c r="BG215" s="177"/>
      <c r="BH215" s="178"/>
      <c r="BI215" s="178"/>
      <c r="BJ215" s="178"/>
      <c r="BK215" s="18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3"/>
      <c r="CC215" s="119">
        <v>13217.96</v>
      </c>
      <c r="CD215" s="119">
        <v>44882.04</v>
      </c>
      <c r="CE215" s="142"/>
      <c r="CF215" s="240" t="s">
        <v>950</v>
      </c>
      <c r="CG215" s="144">
        <v>219</v>
      </c>
      <c r="CH215" s="145" t="s">
        <v>1863</v>
      </c>
      <c r="CI215" s="146" t="s">
        <v>2811</v>
      </c>
    </row>
    <row r="216" spans="1:87" ht="27" customHeight="1">
      <c r="A216" s="145" t="s">
        <v>1605</v>
      </c>
      <c r="B216" s="103"/>
      <c r="C216" s="104" t="s">
        <v>285</v>
      </c>
      <c r="D216" s="105">
        <v>1</v>
      </c>
      <c r="E216" s="159">
        <v>6983</v>
      </c>
      <c r="F216" s="160" t="s">
        <v>2866</v>
      </c>
      <c r="G216" s="161" t="s">
        <v>2312</v>
      </c>
      <c r="H216" s="162" t="s">
        <v>674</v>
      </c>
      <c r="I216" s="110">
        <v>31520</v>
      </c>
      <c r="J216" s="111" t="s">
        <v>2379</v>
      </c>
      <c r="K216" s="163"/>
      <c r="L216" s="163"/>
      <c r="M216" s="163"/>
      <c r="N216" s="119">
        <v>31520</v>
      </c>
      <c r="O216" s="164">
        <v>6281450108</v>
      </c>
      <c r="P216" s="119">
        <v>31520</v>
      </c>
      <c r="Q216" s="165">
        <v>3500</v>
      </c>
      <c r="R216" s="165">
        <v>0</v>
      </c>
      <c r="S216" s="113">
        <v>0</v>
      </c>
      <c r="T216" s="116"/>
      <c r="U216" s="166">
        <v>2260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37280</v>
      </c>
      <c r="AB216" s="119">
        <v>487.88</v>
      </c>
      <c r="AC216" s="119"/>
      <c r="AD216" s="113"/>
      <c r="AE216" s="167">
        <v>1689</v>
      </c>
      <c r="AF216" s="113"/>
      <c r="AG216" s="120">
        <v>808</v>
      </c>
      <c r="AH216" s="120"/>
      <c r="AI216" s="168"/>
      <c r="AJ216" s="119"/>
      <c r="AK216" s="169"/>
      <c r="AL216" s="169">
        <v>16300</v>
      </c>
      <c r="AM216" s="169"/>
      <c r="AN216" s="169"/>
      <c r="AO216" s="119"/>
      <c r="AP216" s="119"/>
      <c r="AQ216" s="119"/>
      <c r="AR216" s="170"/>
      <c r="AS216" s="171">
        <v>230</v>
      </c>
      <c r="AT216" s="119"/>
      <c r="AU216" s="119"/>
      <c r="AV216" s="120"/>
      <c r="AW216" s="172"/>
      <c r="AX216" s="173"/>
      <c r="AY216" s="174"/>
      <c r="AZ216" s="119"/>
      <c r="BA216" s="175">
        <v>0</v>
      </c>
      <c r="BB216" s="128">
        <v>3944.24</v>
      </c>
      <c r="BC216" s="176"/>
      <c r="BD216" s="176"/>
      <c r="BE216" s="177"/>
      <c r="BF216" s="177"/>
      <c r="BG216" s="177"/>
      <c r="BH216" s="178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23459.120000000003</v>
      </c>
      <c r="CD216" s="119">
        <v>13820.88</v>
      </c>
      <c r="CE216" s="142"/>
      <c r="CF216" s="143" t="s">
        <v>217</v>
      </c>
      <c r="CG216" s="144">
        <v>368</v>
      </c>
      <c r="CH216" s="145" t="s">
        <v>1605</v>
      </c>
      <c r="CI216" s="146" t="s">
        <v>2866</v>
      </c>
    </row>
    <row r="217" spans="1:87" ht="27" customHeight="1">
      <c r="A217" s="145" t="s">
        <v>1628</v>
      </c>
      <c r="B217" s="103"/>
      <c r="C217" s="117" t="s">
        <v>580</v>
      </c>
      <c r="D217" s="105">
        <v>1</v>
      </c>
      <c r="E217" s="106">
        <v>3420</v>
      </c>
      <c r="F217" s="215" t="s">
        <v>2877</v>
      </c>
      <c r="G217" s="216" t="s">
        <v>2269</v>
      </c>
      <c r="H217" s="217" t="s">
        <v>674</v>
      </c>
      <c r="I217" s="110">
        <v>41920</v>
      </c>
      <c r="J217" s="111" t="s">
        <v>2380</v>
      </c>
      <c r="K217" s="218"/>
      <c r="L217" s="218"/>
      <c r="M217" s="218"/>
      <c r="N217" s="119">
        <v>41920</v>
      </c>
      <c r="O217" s="114">
        <v>5730112157</v>
      </c>
      <c r="P217" s="119">
        <v>41920</v>
      </c>
      <c r="Q217" s="165">
        <v>5600</v>
      </c>
      <c r="R217" s="165">
        <v>5600</v>
      </c>
      <c r="S217" s="113">
        <v>0</v>
      </c>
      <c r="T217" s="116"/>
      <c r="U217" s="117">
        <v>3160</v>
      </c>
      <c r="V217" s="116">
        <v>0</v>
      </c>
      <c r="W217" s="116">
        <v>0</v>
      </c>
      <c r="X217" s="116">
        <v>0</v>
      </c>
      <c r="Y217" s="116">
        <v>0</v>
      </c>
      <c r="Z217" s="148"/>
      <c r="AA217" s="119">
        <v>56280</v>
      </c>
      <c r="AB217" s="119">
        <v>2284.42</v>
      </c>
      <c r="AC217" s="119"/>
      <c r="AD217" s="113"/>
      <c r="AE217" s="167">
        <v>1352.4</v>
      </c>
      <c r="AF217" s="113"/>
      <c r="AG217" s="120"/>
      <c r="AH217" s="120"/>
      <c r="AI217" s="168"/>
      <c r="AJ217" s="116"/>
      <c r="AK217" s="169"/>
      <c r="AL217" s="169">
        <v>17200</v>
      </c>
      <c r="AM217" s="169"/>
      <c r="AN217" s="169"/>
      <c r="AO217" s="116"/>
      <c r="AP217" s="116"/>
      <c r="AQ217" s="116"/>
      <c r="AR217" s="170"/>
      <c r="AS217" s="220"/>
      <c r="AT217" s="116"/>
      <c r="AU217" s="116"/>
      <c r="AV217" s="120"/>
      <c r="AW217" s="221"/>
      <c r="AX217" s="173"/>
      <c r="AY217" s="174"/>
      <c r="AZ217" s="116"/>
      <c r="BA217" s="175">
        <v>0</v>
      </c>
      <c r="BB217" s="128">
        <v>15016.64</v>
      </c>
      <c r="BC217" s="176"/>
      <c r="BD217" s="176"/>
      <c r="BE217" s="177"/>
      <c r="BF217" s="177"/>
      <c r="BG217" s="177"/>
      <c r="BH217" s="178"/>
      <c r="BI217" s="207"/>
      <c r="BJ217" s="207"/>
      <c r="BK217" s="191"/>
      <c r="BL217" s="191"/>
      <c r="BM217" s="139"/>
      <c r="BN217" s="134"/>
      <c r="BO217" s="134"/>
      <c r="BP217" s="134"/>
      <c r="BQ217" s="182"/>
      <c r="BR217" s="183"/>
      <c r="BS217" s="209"/>
      <c r="BT217" s="209"/>
      <c r="BU217" s="139"/>
      <c r="BV217" s="139"/>
      <c r="BW217" s="134"/>
      <c r="BX217" s="134"/>
      <c r="BY217" s="176"/>
      <c r="BZ217" s="141"/>
      <c r="CA217" s="141"/>
      <c r="CB217" s="113"/>
      <c r="CC217" s="119">
        <v>35853.46</v>
      </c>
      <c r="CD217" s="119">
        <v>20426.54</v>
      </c>
      <c r="CE217" s="142"/>
      <c r="CF217" s="143" t="s">
        <v>247</v>
      </c>
      <c r="CG217" s="144">
        <v>388</v>
      </c>
      <c r="CH217" s="145" t="s">
        <v>1628</v>
      </c>
      <c r="CI217" s="146" t="s">
        <v>2877</v>
      </c>
    </row>
    <row r="218" spans="1:87" ht="26.25" customHeight="1">
      <c r="A218" s="145" t="s">
        <v>2548</v>
      </c>
      <c r="B218" s="103"/>
      <c r="C218" s="104" t="s">
        <v>285</v>
      </c>
      <c r="D218" s="105"/>
      <c r="E218" s="159"/>
      <c r="F218" s="160" t="s">
        <v>3127</v>
      </c>
      <c r="G218" s="161" t="s">
        <v>2314</v>
      </c>
      <c r="H218" s="162" t="s">
        <v>674</v>
      </c>
      <c r="I218" s="110">
        <v>27580</v>
      </c>
      <c r="J218" s="111" t="s">
        <v>2379</v>
      </c>
      <c r="K218" s="163"/>
      <c r="L218" s="163"/>
      <c r="M218" s="163"/>
      <c r="N218" s="119">
        <v>27580</v>
      </c>
      <c r="O218" s="164">
        <v>9859757976</v>
      </c>
      <c r="P218" s="119">
        <v>27580</v>
      </c>
      <c r="Q218" s="165">
        <v>3500</v>
      </c>
      <c r="R218" s="165">
        <v>0</v>
      </c>
      <c r="S218" s="113">
        <v>0</v>
      </c>
      <c r="T218" s="116"/>
      <c r="U218" s="166">
        <v>1760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32840</v>
      </c>
      <c r="AB218" s="119">
        <v>306.32</v>
      </c>
      <c r="AC218" s="119"/>
      <c r="AD218" s="113"/>
      <c r="AE218" s="167">
        <v>880.2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0</v>
      </c>
      <c r="BC218" s="176"/>
      <c r="BD218" s="176"/>
      <c r="BE218" s="177"/>
      <c r="BF218" s="177"/>
      <c r="BG218" s="177"/>
      <c r="BH218" s="178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1186.52</v>
      </c>
      <c r="CD218" s="119">
        <v>31653.48</v>
      </c>
      <c r="CE218" s="142"/>
      <c r="CF218" s="143" t="s">
        <v>1819</v>
      </c>
      <c r="CG218" s="144">
        <v>818</v>
      </c>
      <c r="CH218" s="145" t="s">
        <v>2548</v>
      </c>
      <c r="CI218" s="146" t="s">
        <v>3127</v>
      </c>
    </row>
    <row r="219" spans="1:87" ht="26.25" customHeight="1">
      <c r="A219" s="145" t="s">
        <v>2358</v>
      </c>
      <c r="B219" s="103"/>
      <c r="C219" s="104" t="s">
        <v>673</v>
      </c>
      <c r="D219" s="105"/>
      <c r="E219" s="159"/>
      <c r="F219" s="160" t="s">
        <v>3046</v>
      </c>
      <c r="G219" s="161" t="s">
        <v>2179</v>
      </c>
      <c r="H219" s="162" t="s">
        <v>674</v>
      </c>
      <c r="I219" s="110">
        <v>23010</v>
      </c>
      <c r="J219" s="111" t="s">
        <v>2381</v>
      </c>
      <c r="K219" s="163"/>
      <c r="L219" s="163"/>
      <c r="M219" s="163"/>
      <c r="N219" s="119">
        <v>23010</v>
      </c>
      <c r="O219" s="164">
        <v>6311163853</v>
      </c>
      <c r="P219" s="119">
        <v>23010</v>
      </c>
      <c r="Q219" s="165">
        <v>0</v>
      </c>
      <c r="R219" s="165">
        <v>0</v>
      </c>
      <c r="S219" s="113">
        <v>0</v>
      </c>
      <c r="T219" s="116"/>
      <c r="U219" s="166">
        <v>1340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24350</v>
      </c>
      <c r="AB219" s="119">
        <v>0</v>
      </c>
      <c r="AC219" s="119"/>
      <c r="AD219" s="113"/>
      <c r="AE219" s="167">
        <v>730.5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7210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7940.5</v>
      </c>
      <c r="CD219" s="119">
        <v>16409.5</v>
      </c>
      <c r="CE219" s="142"/>
      <c r="CF219" s="143" t="s">
        <v>18</v>
      </c>
      <c r="CG219" s="144">
        <v>684</v>
      </c>
      <c r="CH219" s="145" t="s">
        <v>2358</v>
      </c>
      <c r="CI219" s="146" t="s">
        <v>3046</v>
      </c>
    </row>
    <row r="220" spans="1:87" ht="27.75" customHeight="1">
      <c r="A220" s="145" t="s">
        <v>1512</v>
      </c>
      <c r="B220" s="103"/>
      <c r="C220" s="104" t="s">
        <v>635</v>
      </c>
      <c r="D220" s="105">
        <v>1</v>
      </c>
      <c r="E220" s="250">
        <v>6982</v>
      </c>
      <c r="F220" s="215" t="s">
        <v>2838</v>
      </c>
      <c r="G220" s="251" t="s">
        <v>2294</v>
      </c>
      <c r="H220" s="255" t="s">
        <v>674</v>
      </c>
      <c r="I220" s="241">
        <v>38870</v>
      </c>
      <c r="J220" s="289" t="s">
        <v>2380</v>
      </c>
      <c r="K220" s="163"/>
      <c r="L220" s="163"/>
      <c r="M220" s="163"/>
      <c r="N220" s="119">
        <v>38870</v>
      </c>
      <c r="O220" s="164">
        <v>9829873390</v>
      </c>
      <c r="P220" s="119">
        <v>38870</v>
      </c>
      <c r="Q220" s="165">
        <v>5600</v>
      </c>
      <c r="R220" s="165">
        <v>5600</v>
      </c>
      <c r="S220" s="113">
        <v>0</v>
      </c>
      <c r="T220" s="116"/>
      <c r="U220" s="166">
        <v>2400</v>
      </c>
      <c r="V220" s="116">
        <v>0</v>
      </c>
      <c r="W220" s="119">
        <v>0</v>
      </c>
      <c r="X220" s="119">
        <v>0</v>
      </c>
      <c r="Y220" s="119">
        <v>0</v>
      </c>
      <c r="Z220" s="119"/>
      <c r="AA220" s="119">
        <v>52470</v>
      </c>
      <c r="AB220" s="119">
        <v>1914.85</v>
      </c>
      <c r="AC220" s="119"/>
      <c r="AD220" s="113"/>
      <c r="AE220" s="167">
        <v>1238.0999999999999</v>
      </c>
      <c r="AF220" s="113"/>
      <c r="AG220" s="120">
        <v>808</v>
      </c>
      <c r="AH220" s="120"/>
      <c r="AI220" s="168"/>
      <c r="AJ220" s="119"/>
      <c r="AK220" s="169"/>
      <c r="AL220" s="169">
        <v>3600</v>
      </c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>
        <v>2250</v>
      </c>
      <c r="AZ220" s="119"/>
      <c r="BA220" s="175">
        <v>0</v>
      </c>
      <c r="BB220" s="128">
        <v>19738.32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78"/>
      <c r="BT220" s="178"/>
      <c r="BU220" s="181"/>
      <c r="BV220" s="139"/>
      <c r="BW220" s="134"/>
      <c r="BX220" s="134"/>
      <c r="BY220" s="176"/>
      <c r="BZ220" s="141"/>
      <c r="CA220" s="141"/>
      <c r="CB220" s="113"/>
      <c r="CC220" s="119">
        <v>29549.27</v>
      </c>
      <c r="CD220" s="119">
        <v>22920.73</v>
      </c>
      <c r="CE220" s="142"/>
      <c r="CF220" s="143" t="s">
        <v>443</v>
      </c>
      <c r="CG220" s="144">
        <v>299</v>
      </c>
      <c r="CH220" s="145" t="s">
        <v>1512</v>
      </c>
      <c r="CI220" s="146" t="s">
        <v>2838</v>
      </c>
    </row>
    <row r="221" spans="1:87" ht="27" customHeight="1">
      <c r="A221" s="145" t="s">
        <v>1677</v>
      </c>
      <c r="B221" s="103"/>
      <c r="C221" s="104" t="s">
        <v>285</v>
      </c>
      <c r="D221" s="105">
        <v>1</v>
      </c>
      <c r="E221" s="159">
        <v>196</v>
      </c>
      <c r="F221" s="160" t="s">
        <v>2890</v>
      </c>
      <c r="G221" s="161" t="s">
        <v>2307</v>
      </c>
      <c r="H221" s="162" t="s">
        <v>674</v>
      </c>
      <c r="I221" s="110">
        <v>38810</v>
      </c>
      <c r="J221" s="111" t="s">
        <v>2380</v>
      </c>
      <c r="K221" s="163"/>
      <c r="L221" s="163"/>
      <c r="M221" s="163"/>
      <c r="N221" s="119">
        <v>38810</v>
      </c>
      <c r="O221" s="164">
        <v>5730309465</v>
      </c>
      <c r="P221" s="119">
        <v>38810</v>
      </c>
      <c r="Q221" s="165">
        <v>5600</v>
      </c>
      <c r="R221" s="165">
        <v>5600</v>
      </c>
      <c r="S221" s="113">
        <v>0</v>
      </c>
      <c r="T221" s="116"/>
      <c r="U221" s="166">
        <v>2400</v>
      </c>
      <c r="V221" s="116">
        <v>0</v>
      </c>
      <c r="W221" s="116">
        <v>0</v>
      </c>
      <c r="X221" s="119">
        <v>0</v>
      </c>
      <c r="Y221" s="119">
        <v>0</v>
      </c>
      <c r="Z221" s="119"/>
      <c r="AA221" s="119">
        <v>52410</v>
      </c>
      <c r="AB221" s="119">
        <v>1909.03</v>
      </c>
      <c r="AC221" s="119"/>
      <c r="AD221" s="113"/>
      <c r="AE221" s="167">
        <v>1236.3</v>
      </c>
      <c r="AF221" s="113"/>
      <c r="AG221" s="120">
        <v>808</v>
      </c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13207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3"/>
      <c r="CC221" s="119">
        <v>17160.330000000002</v>
      </c>
      <c r="CD221" s="119">
        <v>35249.67</v>
      </c>
      <c r="CE221" s="142"/>
      <c r="CF221" s="143" t="s">
        <v>727</v>
      </c>
      <c r="CG221" s="144">
        <v>425</v>
      </c>
      <c r="CH221" s="145" t="s">
        <v>1677</v>
      </c>
      <c r="CI221" s="146" t="s">
        <v>2890</v>
      </c>
    </row>
    <row r="222" spans="1:87" ht="27" customHeight="1">
      <c r="A222" s="145" t="s">
        <v>2446</v>
      </c>
      <c r="B222" s="103"/>
      <c r="C222" s="117" t="s">
        <v>580</v>
      </c>
      <c r="D222" s="105"/>
      <c r="E222" s="106"/>
      <c r="F222" s="108" t="s">
        <v>3066</v>
      </c>
      <c r="G222" s="108" t="s">
        <v>2253</v>
      </c>
      <c r="H222" s="192" t="s">
        <v>674</v>
      </c>
      <c r="I222" s="193">
        <v>30230</v>
      </c>
      <c r="J222" s="194" t="s">
        <v>2379</v>
      </c>
      <c r="K222" s="195"/>
      <c r="L222" s="195"/>
      <c r="M222" s="195"/>
      <c r="N222" s="26">
        <v>30230</v>
      </c>
      <c r="O222" s="196">
        <v>9801901535</v>
      </c>
      <c r="P222" s="197">
        <v>30230</v>
      </c>
      <c r="Q222" s="197">
        <v>3500</v>
      </c>
      <c r="R222" s="197">
        <v>0</v>
      </c>
      <c r="S222" s="197">
        <v>0</v>
      </c>
      <c r="T222" s="116"/>
      <c r="U222" s="197">
        <v>1940</v>
      </c>
      <c r="V222" s="116">
        <v>0</v>
      </c>
      <c r="W222" s="197">
        <v>0</v>
      </c>
      <c r="X222" s="197">
        <v>0</v>
      </c>
      <c r="Y222" s="198">
        <v>0</v>
      </c>
      <c r="Z222" s="199"/>
      <c r="AA222" s="119">
        <v>35670</v>
      </c>
      <c r="AB222" s="113">
        <v>443.58</v>
      </c>
      <c r="AC222" s="119"/>
      <c r="AD222" s="26"/>
      <c r="AE222" s="167">
        <v>965.1</v>
      </c>
      <c r="AF222" s="119"/>
      <c r="AG222" s="200">
        <v>808</v>
      </c>
      <c r="AH222" s="200">
        <v>440</v>
      </c>
      <c r="AI222" s="201"/>
      <c r="AJ222" s="198"/>
      <c r="AK222" s="113"/>
      <c r="AL222" s="113"/>
      <c r="AM222" s="113"/>
      <c r="AN222" s="113"/>
      <c r="AO222" s="198"/>
      <c r="AP222" s="198"/>
      <c r="AQ222" s="198"/>
      <c r="AR222" s="202"/>
      <c r="AS222" s="203">
        <v>0</v>
      </c>
      <c r="AT222" s="198"/>
      <c r="AU222" s="198"/>
      <c r="AV222" s="198"/>
      <c r="AW222" s="204"/>
      <c r="AX222" s="113"/>
      <c r="AY222" s="205"/>
      <c r="AZ222" s="198"/>
      <c r="BA222" s="175">
        <v>0</v>
      </c>
      <c r="BB222" s="128">
        <v>1000</v>
      </c>
      <c r="BC222" s="206"/>
      <c r="BD222" s="206"/>
      <c r="BE222" s="130"/>
      <c r="BF222" s="130"/>
      <c r="BG222" s="130"/>
      <c r="BH222" s="207"/>
      <c r="BI222" s="207"/>
      <c r="BJ222" s="207"/>
      <c r="BK222" s="179"/>
      <c r="BL222" s="180"/>
      <c r="BM222" s="181"/>
      <c r="BN222" s="134"/>
      <c r="BO222" s="208"/>
      <c r="BP222" s="134"/>
      <c r="BQ222" s="136"/>
      <c r="BR222" s="137"/>
      <c r="BS222" s="209"/>
      <c r="BT222" s="209"/>
      <c r="BU222" s="181"/>
      <c r="BV222" s="139"/>
      <c r="BW222" s="134"/>
      <c r="BX222" s="134"/>
      <c r="BY222" s="176"/>
      <c r="BZ222" s="141"/>
      <c r="CA222" s="141"/>
      <c r="CB222" s="113"/>
      <c r="CC222" s="119">
        <v>3656.6800000000003</v>
      </c>
      <c r="CD222" s="119">
        <v>32013.32</v>
      </c>
      <c r="CE222" s="142"/>
      <c r="CF222" s="143" t="s">
        <v>916</v>
      </c>
      <c r="CG222" s="144">
        <v>736</v>
      </c>
      <c r="CH222" s="145" t="s">
        <v>2446</v>
      </c>
      <c r="CI222" s="146" t="s">
        <v>3066</v>
      </c>
    </row>
    <row r="223" spans="1:87" ht="27" customHeight="1">
      <c r="A223" s="145" t="s">
        <v>2088</v>
      </c>
      <c r="B223" s="103"/>
      <c r="C223" s="104" t="s">
        <v>580</v>
      </c>
      <c r="D223" s="105">
        <v>1</v>
      </c>
      <c r="E223" s="159">
        <v>6497</v>
      </c>
      <c r="F223" s="160" t="s">
        <v>3010</v>
      </c>
      <c r="G223" s="161" t="s">
        <v>2253</v>
      </c>
      <c r="H223" s="162" t="s">
        <v>674</v>
      </c>
      <c r="I223" s="110">
        <v>24260</v>
      </c>
      <c r="J223" s="22" t="s">
        <v>2381</v>
      </c>
      <c r="K223" s="163"/>
      <c r="L223" s="163"/>
      <c r="M223" s="163"/>
      <c r="N223" s="119">
        <v>24260</v>
      </c>
      <c r="O223" s="164">
        <v>6601435104</v>
      </c>
      <c r="P223" s="119">
        <v>24260</v>
      </c>
      <c r="Q223" s="186">
        <v>0</v>
      </c>
      <c r="R223" s="186">
        <v>0</v>
      </c>
      <c r="S223" s="113">
        <v>0</v>
      </c>
      <c r="T223" s="116"/>
      <c r="U223" s="166">
        <v>1460</v>
      </c>
      <c r="V223" s="116">
        <v>0</v>
      </c>
      <c r="W223" s="116">
        <v>0</v>
      </c>
      <c r="X223" s="119">
        <v>0</v>
      </c>
      <c r="Y223" s="119">
        <v>0</v>
      </c>
      <c r="Z223" s="119"/>
      <c r="AA223" s="119">
        <v>25720</v>
      </c>
      <c r="AB223" s="119">
        <v>0</v>
      </c>
      <c r="AC223" s="119"/>
      <c r="AD223" s="113"/>
      <c r="AE223" s="167">
        <v>771.6</v>
      </c>
      <c r="AF223" s="113"/>
      <c r="AG223" s="120">
        <v>808</v>
      </c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7840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9419.6</v>
      </c>
      <c r="CD223" s="119">
        <v>16300.4</v>
      </c>
      <c r="CE223" s="142"/>
      <c r="CF223" s="143" t="s">
        <v>751</v>
      </c>
      <c r="CG223" s="144">
        <v>619</v>
      </c>
      <c r="CH223" s="145" t="s">
        <v>2088</v>
      </c>
      <c r="CI223" s="146" t="s">
        <v>3010</v>
      </c>
    </row>
    <row r="224" spans="1:87" ht="27.75" customHeight="1">
      <c r="A224" s="145" t="s">
        <v>1333</v>
      </c>
      <c r="B224" s="103"/>
      <c r="C224" s="104" t="s">
        <v>580</v>
      </c>
      <c r="D224" s="105">
        <v>1</v>
      </c>
      <c r="E224" s="106">
        <v>3409</v>
      </c>
      <c r="F224" s="107" t="s">
        <v>2792</v>
      </c>
      <c r="G224" s="108" t="s">
        <v>2261</v>
      </c>
      <c r="H224" s="109" t="s">
        <v>674</v>
      </c>
      <c r="I224" s="110">
        <v>42510</v>
      </c>
      <c r="J224" s="111" t="s">
        <v>2380</v>
      </c>
      <c r="K224" s="112"/>
      <c r="L224" s="112"/>
      <c r="M224" s="112"/>
      <c r="N224" s="113">
        <v>42510</v>
      </c>
      <c r="O224" s="114">
        <v>6281571908</v>
      </c>
      <c r="P224" s="113">
        <v>42510</v>
      </c>
      <c r="Q224" s="165">
        <v>5600</v>
      </c>
      <c r="R224" s="165">
        <v>5600</v>
      </c>
      <c r="S224" s="113">
        <v>0</v>
      </c>
      <c r="T224" s="116"/>
      <c r="U224" s="117">
        <v>3160</v>
      </c>
      <c r="V224" s="116">
        <v>0</v>
      </c>
      <c r="W224" s="113">
        <v>0</v>
      </c>
      <c r="X224" s="113">
        <v>0</v>
      </c>
      <c r="Y224" s="113">
        <v>0</v>
      </c>
      <c r="Z224" s="118"/>
      <c r="AA224" s="119">
        <v>56870</v>
      </c>
      <c r="AB224" s="113">
        <v>2341.65</v>
      </c>
      <c r="AC224" s="113"/>
      <c r="AD224" s="113"/>
      <c r="AE224" s="167">
        <v>1370.1</v>
      </c>
      <c r="AF224" s="113"/>
      <c r="AG224" s="120">
        <v>808</v>
      </c>
      <c r="AH224" s="210"/>
      <c r="AI224" s="366"/>
      <c r="AJ224" s="210"/>
      <c r="AK224" s="367"/>
      <c r="AL224" s="367">
        <v>12100</v>
      </c>
      <c r="AM224" s="367"/>
      <c r="AN224" s="367"/>
      <c r="AO224" s="210"/>
      <c r="AP224" s="210"/>
      <c r="AQ224" s="210"/>
      <c r="AR224" s="368"/>
      <c r="AS224" s="369"/>
      <c r="AT224" s="210"/>
      <c r="AU224" s="210"/>
      <c r="AV224" s="370"/>
      <c r="AW224" s="371"/>
      <c r="AX224" s="372"/>
      <c r="AY224" s="373"/>
      <c r="AZ224" s="210"/>
      <c r="BA224" s="374">
        <v>0</v>
      </c>
      <c r="BB224" s="128">
        <v>0</v>
      </c>
      <c r="BC224" s="375"/>
      <c r="BD224" s="375"/>
      <c r="BE224" s="376"/>
      <c r="BF224" s="376"/>
      <c r="BG224" s="376"/>
      <c r="BH224" s="207"/>
      <c r="BI224" s="377"/>
      <c r="BJ224" s="377"/>
      <c r="BK224" s="378"/>
      <c r="BL224" s="378"/>
      <c r="BM224" s="379"/>
      <c r="BN224" s="134"/>
      <c r="BO224" s="134"/>
      <c r="BP224" s="380"/>
      <c r="BQ224" s="182"/>
      <c r="BR224" s="183"/>
      <c r="BS224" s="381"/>
      <c r="BT224" s="381"/>
      <c r="BU224" s="379"/>
      <c r="BV224" s="139"/>
      <c r="BW224" s="134"/>
      <c r="BX224" s="134"/>
      <c r="BY224" s="375"/>
      <c r="BZ224" s="141"/>
      <c r="CA224" s="141"/>
      <c r="CB224" s="113"/>
      <c r="CC224" s="119">
        <v>16619.75</v>
      </c>
      <c r="CD224" s="119">
        <v>40250.25</v>
      </c>
      <c r="CE224" s="142"/>
      <c r="CF224" s="143" t="s">
        <v>971</v>
      </c>
      <c r="CG224" s="144">
        <v>175</v>
      </c>
      <c r="CH224" s="145" t="s">
        <v>1333</v>
      </c>
      <c r="CI224" s="146" t="s">
        <v>2792</v>
      </c>
    </row>
    <row r="225" spans="1:87" ht="27" customHeight="1">
      <c r="A225" s="145" t="s">
        <v>1947</v>
      </c>
      <c r="B225" s="147"/>
      <c r="C225" s="148" t="s">
        <v>580</v>
      </c>
      <c r="D225" s="105">
        <v>1</v>
      </c>
      <c r="E225" s="149"/>
      <c r="F225" s="148" t="s">
        <v>2945</v>
      </c>
      <c r="G225" s="148" t="s">
        <v>2250</v>
      </c>
      <c r="H225" s="150" t="s">
        <v>674</v>
      </c>
      <c r="I225" s="148">
        <v>26790</v>
      </c>
      <c r="J225" s="149" t="s">
        <v>2381</v>
      </c>
      <c r="K225" s="148"/>
      <c r="L225" s="148"/>
      <c r="M225" s="148"/>
      <c r="N225" s="148">
        <v>26790</v>
      </c>
      <c r="O225" s="148">
        <v>6090055875</v>
      </c>
      <c r="P225" s="148">
        <v>26790</v>
      </c>
      <c r="Q225" s="151">
        <v>0</v>
      </c>
      <c r="R225" s="151">
        <v>0</v>
      </c>
      <c r="S225" s="118">
        <v>0</v>
      </c>
      <c r="T225" s="116"/>
      <c r="U225" s="148">
        <v>1900</v>
      </c>
      <c r="V225" s="116">
        <v>0</v>
      </c>
      <c r="W225" s="148">
        <v>0</v>
      </c>
      <c r="X225" s="148">
        <v>0</v>
      </c>
      <c r="Y225" s="148">
        <v>0</v>
      </c>
      <c r="Z225" s="148"/>
      <c r="AA225" s="148">
        <v>28690</v>
      </c>
      <c r="AB225" s="148">
        <v>0</v>
      </c>
      <c r="AC225" s="148"/>
      <c r="AD225" s="148"/>
      <c r="AE225" s="148">
        <v>860.7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18"/>
      <c r="AX225" s="148">
        <v>1106.25</v>
      </c>
      <c r="AY225" s="148"/>
      <c r="AZ225" s="148"/>
      <c r="BA225" s="148">
        <v>0</v>
      </c>
      <c r="BB225" s="148">
        <v>9868.32</v>
      </c>
      <c r="BC225" s="152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18"/>
      <c r="CC225" s="148">
        <v>11835.27</v>
      </c>
      <c r="CD225" s="148">
        <v>16854.73</v>
      </c>
      <c r="CF225" s="156"/>
      <c r="CG225" s="144">
        <v>520</v>
      </c>
      <c r="CH225" s="145" t="s">
        <v>1947</v>
      </c>
      <c r="CI225" s="146" t="s">
        <v>2945</v>
      </c>
    </row>
    <row r="226" spans="1:87" ht="26.25" customHeight="1">
      <c r="A226" s="145" t="s">
        <v>1357</v>
      </c>
      <c r="B226" s="103"/>
      <c r="C226" s="117" t="s">
        <v>580</v>
      </c>
      <c r="D226" s="105">
        <v>1</v>
      </c>
      <c r="E226" s="106">
        <v>774</v>
      </c>
      <c r="F226" s="262" t="s">
        <v>2799</v>
      </c>
      <c r="G226" s="216" t="s">
        <v>2264</v>
      </c>
      <c r="H226" s="217" t="s">
        <v>674</v>
      </c>
      <c r="I226" s="110">
        <v>39720</v>
      </c>
      <c r="J226" s="111" t="s">
        <v>2380</v>
      </c>
      <c r="K226" s="218"/>
      <c r="L226" s="218"/>
      <c r="M226" s="218"/>
      <c r="N226" s="119">
        <v>39720</v>
      </c>
      <c r="O226" s="219">
        <v>9821782515</v>
      </c>
      <c r="P226" s="119">
        <v>39720</v>
      </c>
      <c r="Q226" s="165">
        <v>5600</v>
      </c>
      <c r="R226" s="165">
        <v>5600</v>
      </c>
      <c r="S226" s="113">
        <v>0</v>
      </c>
      <c r="T226" s="116"/>
      <c r="U226" s="117">
        <v>2160</v>
      </c>
      <c r="V226" s="116">
        <v>0</v>
      </c>
      <c r="W226" s="116">
        <v>0</v>
      </c>
      <c r="X226" s="116">
        <v>0</v>
      </c>
      <c r="Y226" s="116">
        <v>0</v>
      </c>
      <c r="Z226" s="148"/>
      <c r="AA226" s="119">
        <v>53080</v>
      </c>
      <c r="AB226" s="119">
        <v>1974.02</v>
      </c>
      <c r="AC226" s="119"/>
      <c r="AD226" s="113"/>
      <c r="AE226" s="167">
        <v>1256.4000000000001</v>
      </c>
      <c r="AF226" s="113"/>
      <c r="AG226" s="120">
        <v>808</v>
      </c>
      <c r="AH226" s="120"/>
      <c r="AI226" s="168"/>
      <c r="AJ226" s="116"/>
      <c r="AK226" s="169"/>
      <c r="AL226" s="169"/>
      <c r="AM226" s="169"/>
      <c r="AN226" s="169"/>
      <c r="AO226" s="116"/>
      <c r="AP226" s="116"/>
      <c r="AQ226" s="116"/>
      <c r="AR226" s="170"/>
      <c r="AS226" s="171"/>
      <c r="AT226" s="116"/>
      <c r="AU226" s="116"/>
      <c r="AV226" s="120"/>
      <c r="AW226" s="221"/>
      <c r="AX226" s="173"/>
      <c r="AY226" s="174"/>
      <c r="AZ226" s="116"/>
      <c r="BA226" s="175">
        <v>551.45000000000005</v>
      </c>
      <c r="BB226" s="128">
        <v>25336</v>
      </c>
      <c r="BC226" s="176"/>
      <c r="BD226" s="176"/>
      <c r="BE226" s="177"/>
      <c r="BF226" s="177"/>
      <c r="BG226" s="177"/>
      <c r="BH226" s="178"/>
      <c r="BI226" s="207"/>
      <c r="BJ226" s="207"/>
      <c r="BK226" s="179"/>
      <c r="BL226" s="180"/>
      <c r="BM226" s="181"/>
      <c r="BN226" s="134"/>
      <c r="BO226" s="134"/>
      <c r="BP226" s="134"/>
      <c r="BQ226" s="182"/>
      <c r="BR226" s="183"/>
      <c r="BS226" s="209"/>
      <c r="BT226" s="209"/>
      <c r="BU226" s="181"/>
      <c r="BV226" s="139"/>
      <c r="BW226" s="134"/>
      <c r="BX226" s="134"/>
      <c r="BY226" s="176"/>
      <c r="BZ226" s="141"/>
      <c r="CA226" s="141"/>
      <c r="CB226" s="113"/>
      <c r="CC226" s="119">
        <v>29925.87</v>
      </c>
      <c r="CD226" s="119">
        <v>23154.13</v>
      </c>
      <c r="CE226" s="142"/>
      <c r="CF226" s="143" t="s">
        <v>342</v>
      </c>
      <c r="CG226" s="144">
        <v>193</v>
      </c>
      <c r="CH226" s="145" t="s">
        <v>1357</v>
      </c>
      <c r="CI226" s="146" t="s">
        <v>2799</v>
      </c>
    </row>
    <row r="227" spans="1:87" ht="27.75" customHeight="1">
      <c r="A227" s="145" t="s">
        <v>2655</v>
      </c>
      <c r="B227" s="103"/>
      <c r="C227" s="104" t="s">
        <v>673</v>
      </c>
      <c r="D227" s="105"/>
      <c r="E227" s="159"/>
      <c r="F227" s="160" t="s">
        <v>3225</v>
      </c>
      <c r="G227" s="161" t="s">
        <v>2182</v>
      </c>
      <c r="H227" s="162" t="s">
        <v>674</v>
      </c>
      <c r="I227" s="110">
        <v>20910</v>
      </c>
      <c r="J227" s="111" t="s">
        <v>2381</v>
      </c>
      <c r="K227" s="163"/>
      <c r="L227" s="163"/>
      <c r="M227" s="163"/>
      <c r="N227" s="119">
        <v>20910</v>
      </c>
      <c r="O227" s="164">
        <v>6330252513</v>
      </c>
      <c r="P227" s="119">
        <v>20910</v>
      </c>
      <c r="Q227" s="165">
        <v>0</v>
      </c>
      <c r="R227" s="165">
        <v>0</v>
      </c>
      <c r="S227" s="113">
        <v>0</v>
      </c>
      <c r="T227" s="116"/>
      <c r="U227" s="166">
        <v>1340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22250</v>
      </c>
      <c r="AB227" s="119">
        <v>0</v>
      </c>
      <c r="AC227" s="119"/>
      <c r="AD227" s="113"/>
      <c r="AE227" s="167">
        <v>667.5</v>
      </c>
      <c r="AF227" s="113"/>
      <c r="AG227" s="120"/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>
        <v>100</v>
      </c>
      <c r="AX227" s="173"/>
      <c r="AY227" s="174"/>
      <c r="AZ227" s="119"/>
      <c r="BA227" s="175">
        <v>0</v>
      </c>
      <c r="BB227" s="128">
        <v>3140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8"/>
      <c r="CC227" s="119">
        <v>3907.5</v>
      </c>
      <c r="CD227" s="119">
        <v>18342.5</v>
      </c>
      <c r="CE227" s="142"/>
      <c r="CF227" s="143" t="s">
        <v>97</v>
      </c>
      <c r="CG227" s="144">
        <v>920</v>
      </c>
      <c r="CH227" s="145" t="s">
        <v>2655</v>
      </c>
      <c r="CI227" s="146" t="s">
        <v>3225</v>
      </c>
    </row>
    <row r="228" spans="1:87" ht="27" customHeight="1">
      <c r="A228" s="145" t="s">
        <v>1287</v>
      </c>
      <c r="B228" s="147"/>
      <c r="C228" s="148" t="s">
        <v>580</v>
      </c>
      <c r="D228" s="105">
        <v>1</v>
      </c>
      <c r="E228" s="149">
        <v>5179</v>
      </c>
      <c r="F228" s="148" t="s">
        <v>2782</v>
      </c>
      <c r="G228" s="148" t="s">
        <v>2250</v>
      </c>
      <c r="H228" s="150" t="s">
        <v>674</v>
      </c>
      <c r="I228" s="148">
        <v>45900</v>
      </c>
      <c r="J228" s="149" t="s">
        <v>2380</v>
      </c>
      <c r="K228" s="148"/>
      <c r="L228" s="148"/>
      <c r="M228" s="148"/>
      <c r="N228" s="148">
        <v>45900</v>
      </c>
      <c r="O228" s="148">
        <v>6633054289</v>
      </c>
      <c r="P228" s="148">
        <v>45900</v>
      </c>
      <c r="Q228" s="151">
        <v>5600</v>
      </c>
      <c r="R228" s="151">
        <v>5600</v>
      </c>
      <c r="S228" s="118">
        <v>0</v>
      </c>
      <c r="T228" s="116"/>
      <c r="U228" s="148">
        <v>3160</v>
      </c>
      <c r="V228" s="116">
        <v>0</v>
      </c>
      <c r="W228" s="148">
        <v>0</v>
      </c>
      <c r="X228" s="148">
        <v>0</v>
      </c>
      <c r="Y228" s="148">
        <v>0</v>
      </c>
      <c r="Z228" s="148"/>
      <c r="AA228" s="148">
        <v>60260</v>
      </c>
      <c r="AB228" s="148">
        <v>2830.98</v>
      </c>
      <c r="AC228" s="148"/>
      <c r="AD228" s="148"/>
      <c r="AE228" s="148">
        <v>1471.8</v>
      </c>
      <c r="AF228" s="148"/>
      <c r="AG228" s="148">
        <v>808</v>
      </c>
      <c r="AH228" s="148"/>
      <c r="AI228" s="148"/>
      <c r="AJ228" s="148"/>
      <c r="AK228" s="148"/>
      <c r="AL228" s="148">
        <v>0</v>
      </c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18"/>
      <c r="AX228" s="148">
        <v>0</v>
      </c>
      <c r="AY228" s="148"/>
      <c r="AZ228" s="148"/>
      <c r="BA228" s="148">
        <v>0</v>
      </c>
      <c r="BB228" s="148">
        <v>26650</v>
      </c>
      <c r="BC228" s="152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18"/>
      <c r="CC228" s="148">
        <v>31760.78</v>
      </c>
      <c r="CD228" s="148">
        <v>28499.22</v>
      </c>
      <c r="CF228" s="156"/>
      <c r="CG228" s="144">
        <v>146</v>
      </c>
      <c r="CH228" s="145" t="s">
        <v>1287</v>
      </c>
      <c r="CI228" s="146" t="s">
        <v>2782</v>
      </c>
    </row>
    <row r="229" spans="1:87" ht="27.75" customHeight="1">
      <c r="A229" s="145" t="s">
        <v>2420</v>
      </c>
      <c r="B229" s="147"/>
      <c r="C229" s="148" t="s">
        <v>673</v>
      </c>
      <c r="D229" s="105"/>
      <c r="E229" s="149"/>
      <c r="F229" s="148" t="s">
        <v>2396</v>
      </c>
      <c r="G229" s="148" t="s">
        <v>2190</v>
      </c>
      <c r="H229" s="150" t="s">
        <v>674</v>
      </c>
      <c r="I229" s="148">
        <v>29800</v>
      </c>
      <c r="J229" s="149" t="s">
        <v>2381</v>
      </c>
      <c r="K229" s="148"/>
      <c r="L229" s="148"/>
      <c r="M229" s="148"/>
      <c r="N229" s="148">
        <v>29800</v>
      </c>
      <c r="O229" s="148">
        <v>6090092134</v>
      </c>
      <c r="P229" s="148">
        <v>29800</v>
      </c>
      <c r="Q229" s="151">
        <v>0</v>
      </c>
      <c r="R229" s="151">
        <v>0</v>
      </c>
      <c r="S229" s="118">
        <v>0</v>
      </c>
      <c r="T229" s="148"/>
      <c r="U229" s="148">
        <v>1900</v>
      </c>
      <c r="V229" s="148">
        <v>0</v>
      </c>
      <c r="W229" s="148">
        <v>0</v>
      </c>
      <c r="X229" s="148">
        <v>0</v>
      </c>
      <c r="Y229" s="148">
        <v>0</v>
      </c>
      <c r="Z229" s="148"/>
      <c r="AA229" s="148">
        <v>31700</v>
      </c>
      <c r="AB229" s="148">
        <v>245.78</v>
      </c>
      <c r="AC229" s="148"/>
      <c r="AD229" s="148"/>
      <c r="AE229" s="148">
        <v>951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16185.87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17382.650000000001</v>
      </c>
      <c r="CD229" s="148">
        <v>14317.35</v>
      </c>
      <c r="CF229" s="156"/>
      <c r="CG229" s="144">
        <v>718</v>
      </c>
      <c r="CH229" s="145" t="s">
        <v>2420</v>
      </c>
      <c r="CI229" s="146" t="s">
        <v>2396</v>
      </c>
    </row>
    <row r="230" spans="1:87" ht="27" customHeight="1">
      <c r="A230" s="145" t="s">
        <v>1844</v>
      </c>
      <c r="B230" s="103"/>
      <c r="C230" s="104" t="s">
        <v>580</v>
      </c>
      <c r="D230" s="105">
        <v>1</v>
      </c>
      <c r="E230" s="159">
        <v>6217</v>
      </c>
      <c r="F230" s="160" t="s">
        <v>2756</v>
      </c>
      <c r="G230" s="161" t="s">
        <v>2194</v>
      </c>
      <c r="H230" s="162" t="s">
        <v>674</v>
      </c>
      <c r="I230" s="110">
        <v>39540</v>
      </c>
      <c r="J230" s="111" t="s">
        <v>2380</v>
      </c>
      <c r="K230" s="163"/>
      <c r="L230" s="163"/>
      <c r="M230" s="163"/>
      <c r="N230" s="119">
        <v>39540</v>
      </c>
      <c r="O230" s="164">
        <v>9818954408</v>
      </c>
      <c r="P230" s="119">
        <v>39540</v>
      </c>
      <c r="Q230" s="165">
        <v>5600</v>
      </c>
      <c r="R230" s="165">
        <v>5600</v>
      </c>
      <c r="S230" s="113">
        <v>0</v>
      </c>
      <c r="T230" s="116"/>
      <c r="U230" s="166">
        <v>2400</v>
      </c>
      <c r="V230" s="116">
        <v>0</v>
      </c>
      <c r="W230" s="119">
        <v>0</v>
      </c>
      <c r="X230" s="119">
        <v>0</v>
      </c>
      <c r="Y230" s="119">
        <v>0</v>
      </c>
      <c r="Z230" s="119"/>
      <c r="AA230" s="119">
        <v>53140</v>
      </c>
      <c r="AB230" s="119">
        <v>1979.84</v>
      </c>
      <c r="AC230" s="119"/>
      <c r="AD230" s="113"/>
      <c r="AE230" s="167">
        <v>1258.2</v>
      </c>
      <c r="AF230" s="113"/>
      <c r="AG230" s="120">
        <v>808</v>
      </c>
      <c r="AH230" s="120"/>
      <c r="AI230" s="168"/>
      <c r="AJ230" s="119"/>
      <c r="AK230" s="169"/>
      <c r="AL230" s="169"/>
      <c r="AM230" s="169"/>
      <c r="AN230" s="169"/>
      <c r="AO230" s="119"/>
      <c r="AP230" s="119"/>
      <c r="AQ230" s="119"/>
      <c r="AR230" s="170"/>
      <c r="AS230" s="171"/>
      <c r="AT230" s="119"/>
      <c r="AU230" s="119"/>
      <c r="AV230" s="120"/>
      <c r="AW230" s="172">
        <v>0</v>
      </c>
      <c r="AX230" s="173">
        <v>200</v>
      </c>
      <c r="AY230" s="174"/>
      <c r="AZ230" s="119"/>
      <c r="BA230" s="175">
        <v>0</v>
      </c>
      <c r="BB230" s="128">
        <v>11130</v>
      </c>
      <c r="BC230" s="176"/>
      <c r="BD230" s="176"/>
      <c r="BE230" s="177"/>
      <c r="BF230" s="177"/>
      <c r="BG230" s="177"/>
      <c r="BH230" s="178"/>
      <c r="BI230" s="178"/>
      <c r="BJ230" s="178"/>
      <c r="BK230" s="179"/>
      <c r="BL230" s="180"/>
      <c r="BM230" s="181"/>
      <c r="BN230" s="134"/>
      <c r="BO230" s="134"/>
      <c r="BP230" s="134"/>
      <c r="BQ230" s="182"/>
      <c r="BR230" s="183"/>
      <c r="BS230" s="184"/>
      <c r="BT230" s="184"/>
      <c r="BU230" s="181"/>
      <c r="BV230" s="139"/>
      <c r="BW230" s="134"/>
      <c r="BX230" s="134"/>
      <c r="BY230" s="176"/>
      <c r="BZ230" s="141"/>
      <c r="CA230" s="141"/>
      <c r="CB230" s="224"/>
      <c r="CC230" s="119">
        <v>15376.04</v>
      </c>
      <c r="CD230" s="119">
        <v>37763.96</v>
      </c>
      <c r="CE230" s="142"/>
      <c r="CF230" s="143" t="s">
        <v>373</v>
      </c>
      <c r="CG230" s="144">
        <v>49</v>
      </c>
      <c r="CH230" s="145" t="s">
        <v>1844</v>
      </c>
      <c r="CI230" s="146" t="s">
        <v>2756</v>
      </c>
    </row>
    <row r="231" spans="1:87" ht="27.75" customHeight="1">
      <c r="A231" s="157" t="s">
        <v>4171</v>
      </c>
      <c r="B231" s="155"/>
      <c r="C231" s="148" t="s">
        <v>673</v>
      </c>
      <c r="D231" s="148"/>
      <c r="E231" s="149"/>
      <c r="F231" s="148" t="s">
        <v>4132</v>
      </c>
      <c r="G231" s="148" t="s">
        <v>2190</v>
      </c>
      <c r="H231" s="150" t="s">
        <v>905</v>
      </c>
      <c r="I231" s="148">
        <v>17890</v>
      </c>
      <c r="J231" s="149" t="s">
        <v>2382</v>
      </c>
      <c r="K231" s="148"/>
      <c r="L231" s="148"/>
      <c r="M231" s="148"/>
      <c r="N231" s="148">
        <v>17890</v>
      </c>
      <c r="O231" s="148">
        <v>6330631239</v>
      </c>
      <c r="P231" s="148">
        <v>17890</v>
      </c>
      <c r="Q231" s="151">
        <v>0</v>
      </c>
      <c r="R231" s="151">
        <v>0</v>
      </c>
      <c r="S231" s="118">
        <v>0</v>
      </c>
      <c r="T231" s="148"/>
      <c r="U231" s="148">
        <v>1020</v>
      </c>
      <c r="V231" s="148">
        <v>0</v>
      </c>
      <c r="W231" s="148">
        <v>0</v>
      </c>
      <c r="X231" s="148">
        <v>0</v>
      </c>
      <c r="Y231" s="148">
        <v>0</v>
      </c>
      <c r="Z231" s="148"/>
      <c r="AA231" s="148">
        <v>18910</v>
      </c>
      <c r="AB231" s="148">
        <v>0</v>
      </c>
      <c r="AC231" s="148"/>
      <c r="AD231" s="148"/>
      <c r="AE231" s="148">
        <v>567.29999999999995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0</v>
      </c>
      <c r="BB231" s="148">
        <v>200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767.3</v>
      </c>
      <c r="CD231" s="148">
        <v>18142.7</v>
      </c>
      <c r="CG231" s="144">
        <v>1385</v>
      </c>
      <c r="CH231" s="157" t="s">
        <v>4171</v>
      </c>
      <c r="CI231" s="158" t="s">
        <v>4132</v>
      </c>
    </row>
    <row r="232" spans="1:87" ht="27" customHeight="1">
      <c r="A232" s="145" t="s">
        <v>1244</v>
      </c>
      <c r="B232" s="147"/>
      <c r="C232" s="148" t="s">
        <v>746</v>
      </c>
      <c r="D232" s="105">
        <v>1</v>
      </c>
      <c r="E232" s="149">
        <v>4889</v>
      </c>
      <c r="F232" s="148" t="s">
        <v>2777</v>
      </c>
      <c r="G232" s="148" t="s">
        <v>2238</v>
      </c>
      <c r="H232" s="150" t="s">
        <v>674</v>
      </c>
      <c r="I232" s="148">
        <v>34310</v>
      </c>
      <c r="J232" s="149" t="s">
        <v>2381</v>
      </c>
      <c r="K232" s="148"/>
      <c r="L232" s="148"/>
      <c r="M232" s="148"/>
      <c r="N232" s="148">
        <v>34310</v>
      </c>
      <c r="O232" s="148">
        <v>5730083599</v>
      </c>
      <c r="P232" s="148">
        <v>34310</v>
      </c>
      <c r="Q232" s="151">
        <v>0</v>
      </c>
      <c r="R232" s="151">
        <v>0</v>
      </c>
      <c r="S232" s="118">
        <v>0</v>
      </c>
      <c r="T232" s="116"/>
      <c r="U232" s="148">
        <v>0</v>
      </c>
      <c r="V232" s="116">
        <v>2841.6</v>
      </c>
      <c r="W232" s="148">
        <v>0</v>
      </c>
      <c r="X232" s="148">
        <v>0</v>
      </c>
      <c r="Y232" s="148">
        <v>0</v>
      </c>
      <c r="Z232" s="148"/>
      <c r="AA232" s="148">
        <v>37151.599999999999</v>
      </c>
      <c r="AB232" s="148">
        <v>506.17</v>
      </c>
      <c r="AC232" s="148"/>
      <c r="AD232" s="148"/>
      <c r="AE232" s="148">
        <v>1029.3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/>
      <c r="AZ232" s="148"/>
      <c r="BA232" s="148">
        <v>0</v>
      </c>
      <c r="BB232" s="148">
        <v>13805</v>
      </c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15340.47</v>
      </c>
      <c r="CD232" s="148">
        <v>21811.13</v>
      </c>
      <c r="CE232" s="142"/>
      <c r="CF232" s="156"/>
      <c r="CG232" s="144">
        <v>122</v>
      </c>
      <c r="CH232" s="145" t="s">
        <v>1244</v>
      </c>
      <c r="CI232" s="146" t="s">
        <v>2777</v>
      </c>
    </row>
    <row r="233" spans="1:87" ht="24" customHeight="1">
      <c r="A233" s="145" t="s">
        <v>2532</v>
      </c>
      <c r="B233" s="103"/>
      <c r="C233" s="104" t="s">
        <v>580</v>
      </c>
      <c r="D233" s="105"/>
      <c r="E233" s="159"/>
      <c r="F233" s="160" t="s">
        <v>2533</v>
      </c>
      <c r="G233" s="161" t="s">
        <v>2244</v>
      </c>
      <c r="H233" s="162" t="s">
        <v>674</v>
      </c>
      <c r="I233" s="110">
        <v>25110</v>
      </c>
      <c r="J233" s="111" t="s">
        <v>2381</v>
      </c>
      <c r="K233" s="163"/>
      <c r="L233" s="163"/>
      <c r="M233" s="163"/>
      <c r="N233" s="119">
        <v>25110</v>
      </c>
      <c r="O233" s="164">
        <v>9823061025</v>
      </c>
      <c r="P233" s="119">
        <v>25110</v>
      </c>
      <c r="Q233" s="165">
        <v>0</v>
      </c>
      <c r="R233" s="165">
        <v>0</v>
      </c>
      <c r="S233" s="113">
        <v>0</v>
      </c>
      <c r="T233" s="116"/>
      <c r="U233" s="166">
        <v>1340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26450</v>
      </c>
      <c r="AB233" s="119">
        <v>0</v>
      </c>
      <c r="AC233" s="119"/>
      <c r="AD233" s="113"/>
      <c r="AE233" s="167">
        <v>793.5</v>
      </c>
      <c r="AF233" s="113"/>
      <c r="AG233" s="120">
        <v>808</v>
      </c>
      <c r="AH233" s="120">
        <v>440</v>
      </c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>
        <v>500</v>
      </c>
      <c r="AY233" s="174"/>
      <c r="AZ233" s="119"/>
      <c r="BA233" s="175">
        <v>1057</v>
      </c>
      <c r="BB233" s="128">
        <v>8615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12213.5</v>
      </c>
      <c r="CD233" s="119">
        <v>14236.5</v>
      </c>
      <c r="CE233" s="142"/>
      <c r="CF233" s="143" t="s">
        <v>928</v>
      </c>
      <c r="CG233" s="144">
        <v>803</v>
      </c>
      <c r="CH233" s="145" t="s">
        <v>2532</v>
      </c>
      <c r="CI233" s="146" t="s">
        <v>2533</v>
      </c>
    </row>
    <row r="234" spans="1:87" ht="27.75" customHeight="1">
      <c r="A234" s="145" t="s">
        <v>2592</v>
      </c>
      <c r="B234" s="103"/>
      <c r="C234" s="104" t="s">
        <v>746</v>
      </c>
      <c r="D234" s="105"/>
      <c r="E234" s="159"/>
      <c r="F234" s="160" t="s">
        <v>3165</v>
      </c>
      <c r="G234" s="161" t="s">
        <v>2208</v>
      </c>
      <c r="H234" s="162" t="s">
        <v>674</v>
      </c>
      <c r="I234" s="110">
        <v>28230</v>
      </c>
      <c r="J234" s="111" t="s">
        <v>2379</v>
      </c>
      <c r="K234" s="163"/>
      <c r="L234" s="163"/>
      <c r="M234" s="163"/>
      <c r="N234" s="119">
        <v>28230</v>
      </c>
      <c r="O234" s="164">
        <v>9813536233</v>
      </c>
      <c r="P234" s="119">
        <v>28230</v>
      </c>
      <c r="Q234" s="165">
        <v>3500</v>
      </c>
      <c r="R234" s="165">
        <v>0</v>
      </c>
      <c r="S234" s="113">
        <v>0</v>
      </c>
      <c r="T234" s="116"/>
      <c r="U234" s="166">
        <v>1760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33490</v>
      </c>
      <c r="AB234" s="119">
        <v>337.85</v>
      </c>
      <c r="AC234" s="119"/>
      <c r="AD234" s="113"/>
      <c r="AE234" s="167">
        <v>899.7</v>
      </c>
      <c r="AF234" s="113"/>
      <c r="AG234" s="120"/>
      <c r="AH234" s="120"/>
      <c r="AI234" s="168"/>
      <c r="AJ234" s="119"/>
      <c r="AK234" s="235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11873.23</v>
      </c>
      <c r="BC234" s="176"/>
      <c r="BD234" s="176"/>
      <c r="BE234" s="177"/>
      <c r="BF234" s="177"/>
      <c r="BG234" s="177"/>
      <c r="BH234" s="185"/>
      <c r="BI234" s="185"/>
      <c r="BJ234" s="185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13110.779999999999</v>
      </c>
      <c r="CD234" s="119">
        <v>20379.22</v>
      </c>
      <c r="CE234" s="142"/>
      <c r="CF234" s="143" t="s">
        <v>175</v>
      </c>
      <c r="CG234" s="144">
        <v>857</v>
      </c>
      <c r="CH234" s="145" t="s">
        <v>2592</v>
      </c>
      <c r="CI234" s="146" t="s">
        <v>3165</v>
      </c>
    </row>
    <row r="235" spans="1:87" ht="27" customHeight="1">
      <c r="A235" s="145" t="s">
        <v>1728</v>
      </c>
      <c r="B235" s="103"/>
      <c r="C235" s="104" t="s">
        <v>635</v>
      </c>
      <c r="D235" s="105">
        <v>1</v>
      </c>
      <c r="E235" s="159">
        <v>215</v>
      </c>
      <c r="F235" s="160" t="s">
        <v>1729</v>
      </c>
      <c r="G235" s="161" t="s">
        <v>2292</v>
      </c>
      <c r="H235" s="162" t="s">
        <v>674</v>
      </c>
      <c r="I235" s="110">
        <v>29090</v>
      </c>
      <c r="J235" s="111" t="s">
        <v>2379</v>
      </c>
      <c r="K235" s="163"/>
      <c r="L235" s="163"/>
      <c r="M235" s="163"/>
      <c r="N235" s="119">
        <v>29090</v>
      </c>
      <c r="O235" s="164">
        <v>5730409362</v>
      </c>
      <c r="P235" s="119">
        <v>29090</v>
      </c>
      <c r="Q235" s="165">
        <v>3500</v>
      </c>
      <c r="R235" s="165">
        <v>0</v>
      </c>
      <c r="S235" s="113">
        <v>0</v>
      </c>
      <c r="T235" s="116"/>
      <c r="U235" s="166">
        <v>1760</v>
      </c>
      <c r="V235" s="116">
        <v>0</v>
      </c>
      <c r="W235" s="119">
        <v>0</v>
      </c>
      <c r="X235" s="119">
        <v>0</v>
      </c>
      <c r="Y235" s="119">
        <v>0</v>
      </c>
      <c r="Z235" s="119"/>
      <c r="AA235" s="119">
        <v>34350</v>
      </c>
      <c r="AB235" s="119">
        <v>379.56</v>
      </c>
      <c r="AC235" s="119"/>
      <c r="AD235" s="113"/>
      <c r="AE235" s="167">
        <v>925.5</v>
      </c>
      <c r="AF235" s="113"/>
      <c r="AG235" s="120">
        <v>808</v>
      </c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>
        <v>100</v>
      </c>
      <c r="AZ235" s="119"/>
      <c r="BA235" s="175">
        <v>0</v>
      </c>
      <c r="BB235" s="128">
        <v>13891.86</v>
      </c>
      <c r="BC235" s="176"/>
      <c r="BD235" s="176"/>
      <c r="BE235" s="177"/>
      <c r="BF235" s="177"/>
      <c r="BG235" s="177"/>
      <c r="BH235" s="178"/>
      <c r="BI235" s="185"/>
      <c r="BJ235" s="178"/>
      <c r="BK235" s="179"/>
      <c r="BL235" s="180"/>
      <c r="BM235" s="181"/>
      <c r="BN235" s="134"/>
      <c r="BO235" s="134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3"/>
      <c r="CC235" s="119">
        <v>16104.92</v>
      </c>
      <c r="CD235" s="119">
        <v>18245.080000000002</v>
      </c>
      <c r="CE235" s="142"/>
      <c r="CF235" s="143" t="s">
        <v>494</v>
      </c>
      <c r="CG235" s="144">
        <v>470</v>
      </c>
      <c r="CH235" s="145" t="s">
        <v>1728</v>
      </c>
      <c r="CI235" s="146" t="s">
        <v>1729</v>
      </c>
    </row>
    <row r="236" spans="1:87" ht="26.25" customHeight="1">
      <c r="A236" s="145" t="s">
        <v>1765</v>
      </c>
      <c r="B236" s="103"/>
      <c r="C236" s="104" t="s">
        <v>580</v>
      </c>
      <c r="D236" s="105">
        <v>1</v>
      </c>
      <c r="E236" s="159">
        <v>5052</v>
      </c>
      <c r="F236" s="160" t="s">
        <v>2928</v>
      </c>
      <c r="G236" s="161" t="s">
        <v>2253</v>
      </c>
      <c r="H236" s="162" t="s">
        <v>674</v>
      </c>
      <c r="I236" s="110">
        <v>28610</v>
      </c>
      <c r="J236" s="111" t="s">
        <v>2379</v>
      </c>
      <c r="K236" s="163"/>
      <c r="L236" s="163"/>
      <c r="M236" s="163"/>
      <c r="N236" s="119">
        <v>28610</v>
      </c>
      <c r="O236" s="164">
        <v>9804649691</v>
      </c>
      <c r="P236" s="119">
        <v>28610</v>
      </c>
      <c r="Q236" s="165">
        <v>3500</v>
      </c>
      <c r="R236" s="165">
        <v>0</v>
      </c>
      <c r="S236" s="113">
        <v>0</v>
      </c>
      <c r="T236" s="116"/>
      <c r="U236" s="166">
        <v>1940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34050</v>
      </c>
      <c r="AB236" s="119">
        <v>365.01</v>
      </c>
      <c r="AC236" s="119"/>
      <c r="AD236" s="113"/>
      <c r="AE236" s="167">
        <v>916.5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>
        <v>100</v>
      </c>
      <c r="AZ236" s="119"/>
      <c r="BA236" s="175">
        <v>1062</v>
      </c>
      <c r="BB236" s="128">
        <v>8790</v>
      </c>
      <c r="BC236" s="176"/>
      <c r="BD236" s="176"/>
      <c r="BE236" s="177"/>
      <c r="BF236" s="177"/>
      <c r="BG236" s="177"/>
      <c r="BH236" s="178"/>
      <c r="BI236" s="178"/>
      <c r="BJ236" s="178"/>
      <c r="BK236" s="17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3"/>
      <c r="CC236" s="119">
        <v>11233.51</v>
      </c>
      <c r="CD236" s="119">
        <v>22816.49</v>
      </c>
      <c r="CE236" s="142"/>
      <c r="CF236" s="143" t="s">
        <v>241</v>
      </c>
      <c r="CG236" s="144">
        <v>499</v>
      </c>
      <c r="CH236" s="145" t="s">
        <v>1765</v>
      </c>
      <c r="CI236" s="146" t="s">
        <v>2928</v>
      </c>
    </row>
    <row r="237" spans="1:87" ht="24" customHeight="1">
      <c r="A237" s="157" t="s">
        <v>3796</v>
      </c>
      <c r="B237" s="155"/>
      <c r="C237" s="148" t="s">
        <v>635</v>
      </c>
      <c r="D237" s="148"/>
      <c r="E237" s="149"/>
      <c r="F237" s="148" t="s">
        <v>3766</v>
      </c>
      <c r="G237" s="148" t="s">
        <v>2295</v>
      </c>
      <c r="H237" s="150" t="s">
        <v>674</v>
      </c>
      <c r="I237" s="148">
        <v>28870</v>
      </c>
      <c r="J237" s="149" t="s">
        <v>2379</v>
      </c>
      <c r="K237" s="148"/>
      <c r="L237" s="148"/>
      <c r="M237" s="148"/>
      <c r="N237" s="148">
        <v>28870</v>
      </c>
      <c r="O237" s="148">
        <v>5730179847</v>
      </c>
      <c r="P237" s="148">
        <v>28870</v>
      </c>
      <c r="Q237" s="151">
        <v>3500</v>
      </c>
      <c r="R237" s="151">
        <v>0</v>
      </c>
      <c r="S237" s="118">
        <v>0</v>
      </c>
      <c r="T237" s="148"/>
      <c r="U237" s="148">
        <v>2040</v>
      </c>
      <c r="V237" s="148">
        <v>0</v>
      </c>
      <c r="W237" s="148">
        <v>0</v>
      </c>
      <c r="X237" s="148">
        <v>0</v>
      </c>
      <c r="Y237" s="148">
        <v>0</v>
      </c>
      <c r="Z237" s="148"/>
      <c r="AA237" s="148">
        <v>34410</v>
      </c>
      <c r="AB237" s="148">
        <v>382.47</v>
      </c>
      <c r="AC237" s="148"/>
      <c r="AD237" s="148"/>
      <c r="AE237" s="148">
        <v>927.3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>
        <v>100</v>
      </c>
      <c r="AZ237" s="148"/>
      <c r="BA237" s="148">
        <v>0</v>
      </c>
      <c r="BB237" s="148">
        <v>3840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5249.77</v>
      </c>
      <c r="CD237" s="148">
        <v>29160.23</v>
      </c>
      <c r="CG237" s="144">
        <v>1226</v>
      </c>
      <c r="CH237" s="157" t="s">
        <v>3796</v>
      </c>
      <c r="CI237" s="158" t="s">
        <v>3766</v>
      </c>
    </row>
    <row r="238" spans="1:87" ht="27.75" customHeight="1">
      <c r="A238" s="145" t="s">
        <v>3683</v>
      </c>
      <c r="B238" s="103"/>
      <c r="C238" s="104" t="s">
        <v>673</v>
      </c>
      <c r="D238" s="105"/>
      <c r="E238" s="106"/>
      <c r="F238" s="107" t="s">
        <v>3609</v>
      </c>
      <c r="G238" s="108" t="s">
        <v>2184</v>
      </c>
      <c r="H238" s="192" t="s">
        <v>905</v>
      </c>
      <c r="I238" s="110">
        <v>18930</v>
      </c>
      <c r="J238" s="111" t="s">
        <v>2382</v>
      </c>
      <c r="K238" s="242"/>
      <c r="L238" s="242"/>
      <c r="M238" s="242"/>
      <c r="N238" s="113">
        <v>18930</v>
      </c>
      <c r="O238" s="114">
        <v>9835311005</v>
      </c>
      <c r="P238" s="113">
        <v>18930</v>
      </c>
      <c r="Q238" s="165">
        <v>0</v>
      </c>
      <c r="R238" s="165">
        <v>0</v>
      </c>
      <c r="S238" s="113">
        <v>0</v>
      </c>
      <c r="T238" s="116"/>
      <c r="U238" s="117">
        <v>1020</v>
      </c>
      <c r="V238" s="116">
        <v>0</v>
      </c>
      <c r="W238" s="113">
        <v>0</v>
      </c>
      <c r="X238" s="113">
        <v>0</v>
      </c>
      <c r="Y238" s="113">
        <v>0</v>
      </c>
      <c r="Z238" s="118"/>
      <c r="AA238" s="119">
        <v>19950</v>
      </c>
      <c r="AB238" s="113">
        <v>0</v>
      </c>
      <c r="AC238" s="113"/>
      <c r="AD238" s="113"/>
      <c r="AE238" s="167">
        <v>598.5</v>
      </c>
      <c r="AF238" s="113"/>
      <c r="AG238" s="120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243"/>
      <c r="AS238" s="123"/>
      <c r="AT238" s="113"/>
      <c r="AU238" s="113"/>
      <c r="AV238" s="120"/>
      <c r="AW238" s="244">
        <v>100</v>
      </c>
      <c r="AX238" s="113"/>
      <c r="AY238" s="174"/>
      <c r="AZ238" s="113"/>
      <c r="BA238" s="222">
        <v>1287.05</v>
      </c>
      <c r="BB238" s="128">
        <v>10330</v>
      </c>
      <c r="BC238" s="26"/>
      <c r="BD238" s="26"/>
      <c r="BE238" s="130"/>
      <c r="BF238" s="130"/>
      <c r="BG238" s="130"/>
      <c r="BH238" s="207"/>
      <c r="BI238" s="207"/>
      <c r="BJ238" s="207"/>
      <c r="BK238" s="191"/>
      <c r="BL238" s="191"/>
      <c r="BM238" s="139"/>
      <c r="BN238" s="134"/>
      <c r="BO238" s="134"/>
      <c r="BP238" s="134"/>
      <c r="BQ238" s="136"/>
      <c r="BR238" s="137"/>
      <c r="BS238" s="209"/>
      <c r="BT238" s="209"/>
      <c r="BU238" s="139"/>
      <c r="BV238" s="139"/>
      <c r="BW238" s="134"/>
      <c r="BX238" s="134"/>
      <c r="BY238" s="223"/>
      <c r="BZ238" s="141"/>
      <c r="CA238" s="141"/>
      <c r="CB238" s="113"/>
      <c r="CC238" s="119">
        <v>12315.55</v>
      </c>
      <c r="CD238" s="119">
        <v>7634.45</v>
      </c>
      <c r="CE238" s="142"/>
      <c r="CF238" s="143" t="s">
        <v>853</v>
      </c>
      <c r="CG238" s="144">
        <v>1145</v>
      </c>
      <c r="CH238" s="145" t="s">
        <v>3683</v>
      </c>
      <c r="CI238" s="187" t="s">
        <v>3609</v>
      </c>
    </row>
    <row r="239" spans="1:87" ht="27" customHeight="1">
      <c r="A239" s="145" t="s">
        <v>1892</v>
      </c>
      <c r="B239" s="103"/>
      <c r="C239" s="104" t="s">
        <v>285</v>
      </c>
      <c r="D239" s="105">
        <v>1</v>
      </c>
      <c r="E239" s="159">
        <v>6535</v>
      </c>
      <c r="F239" s="160" t="s">
        <v>2872</v>
      </c>
      <c r="G239" s="161" t="s">
        <v>2309</v>
      </c>
      <c r="H239" s="162" t="s">
        <v>674</v>
      </c>
      <c r="I239" s="110">
        <v>37920</v>
      </c>
      <c r="J239" s="111" t="s">
        <v>2380</v>
      </c>
      <c r="K239" s="163"/>
      <c r="L239" s="163"/>
      <c r="M239" s="163"/>
      <c r="N239" s="119">
        <v>37920</v>
      </c>
      <c r="O239" s="164">
        <v>7780212106</v>
      </c>
      <c r="P239" s="119">
        <v>37920</v>
      </c>
      <c r="Q239" s="165">
        <v>5600</v>
      </c>
      <c r="R239" s="165">
        <v>5600</v>
      </c>
      <c r="S239" s="113">
        <v>0</v>
      </c>
      <c r="T239" s="116"/>
      <c r="U239" s="166">
        <v>2160</v>
      </c>
      <c r="V239" s="116">
        <v>0</v>
      </c>
      <c r="W239" s="116">
        <v>0</v>
      </c>
      <c r="X239" s="119">
        <v>0</v>
      </c>
      <c r="Y239" s="119">
        <v>0</v>
      </c>
      <c r="Z239" s="119"/>
      <c r="AA239" s="119">
        <v>51280</v>
      </c>
      <c r="AB239" s="119">
        <v>1799.42</v>
      </c>
      <c r="AC239" s="119"/>
      <c r="AD239" s="113"/>
      <c r="AE239" s="167">
        <v>1202.4000000000001</v>
      </c>
      <c r="AF239" s="113"/>
      <c r="AG239" s="120"/>
      <c r="AH239" s="120"/>
      <c r="AI239" s="168"/>
      <c r="AJ239" s="119"/>
      <c r="AK239" s="169"/>
      <c r="AL239" s="169">
        <v>3900</v>
      </c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1626</v>
      </c>
      <c r="BB239" s="128">
        <v>0</v>
      </c>
      <c r="BC239" s="176"/>
      <c r="BD239" s="176"/>
      <c r="BE239" s="177"/>
      <c r="BF239" s="177"/>
      <c r="BG239" s="177"/>
      <c r="BH239" s="178"/>
      <c r="BI239" s="185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8527.82</v>
      </c>
      <c r="CD239" s="119">
        <v>42752.18</v>
      </c>
      <c r="CE239" s="142"/>
      <c r="CF239" s="143" t="s">
        <v>521</v>
      </c>
      <c r="CG239" s="144">
        <v>377</v>
      </c>
      <c r="CH239" s="145" t="s">
        <v>1892</v>
      </c>
      <c r="CI239" s="146" t="s">
        <v>2872</v>
      </c>
    </row>
    <row r="240" spans="1:87" ht="27" customHeight="1">
      <c r="A240" s="145" t="s">
        <v>2493</v>
      </c>
      <c r="B240" s="103"/>
      <c r="C240" s="104" t="s">
        <v>580</v>
      </c>
      <c r="D240" s="105"/>
      <c r="E240" s="159"/>
      <c r="F240" s="160" t="s">
        <v>3090</v>
      </c>
      <c r="G240" s="161" t="s">
        <v>2249</v>
      </c>
      <c r="H240" s="162" t="s">
        <v>674</v>
      </c>
      <c r="I240" s="110">
        <v>30700</v>
      </c>
      <c r="J240" s="111" t="s">
        <v>2379</v>
      </c>
      <c r="K240" s="163"/>
      <c r="L240" s="163"/>
      <c r="M240" s="163"/>
      <c r="N240" s="119">
        <v>30700</v>
      </c>
      <c r="O240" s="164">
        <v>9808434096</v>
      </c>
      <c r="P240" s="119">
        <v>30700</v>
      </c>
      <c r="Q240" s="165">
        <v>3500</v>
      </c>
      <c r="R240" s="165">
        <v>0</v>
      </c>
      <c r="S240" s="113">
        <v>0</v>
      </c>
      <c r="T240" s="116"/>
      <c r="U240" s="166">
        <v>1760</v>
      </c>
      <c r="V240" s="116">
        <v>0</v>
      </c>
      <c r="W240" s="119">
        <v>0</v>
      </c>
      <c r="X240" s="119">
        <v>0</v>
      </c>
      <c r="Y240" s="119">
        <v>0</v>
      </c>
      <c r="Z240" s="119"/>
      <c r="AA240" s="119">
        <v>35960</v>
      </c>
      <c r="AB240" s="119">
        <v>424.31</v>
      </c>
      <c r="AC240" s="119"/>
      <c r="AD240" s="113"/>
      <c r="AE240" s="167">
        <v>973.8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0</v>
      </c>
      <c r="BB240" s="128">
        <v>1500</v>
      </c>
      <c r="BC240" s="176"/>
      <c r="BD240" s="176"/>
      <c r="BE240" s="177"/>
      <c r="BF240" s="177"/>
      <c r="BG240" s="177"/>
      <c r="BH240" s="207"/>
      <c r="BI240" s="178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84"/>
      <c r="BT240" s="184"/>
      <c r="BU240" s="181"/>
      <c r="BV240" s="139"/>
      <c r="BW240" s="247"/>
      <c r="BX240" s="247"/>
      <c r="BY240" s="176"/>
      <c r="BZ240" s="248"/>
      <c r="CA240" s="248"/>
      <c r="CB240" s="113"/>
      <c r="CC240" s="119">
        <v>2898.1099999999997</v>
      </c>
      <c r="CD240" s="119">
        <v>33061.89</v>
      </c>
      <c r="CE240" s="142"/>
      <c r="CF240" s="143" t="s">
        <v>248</v>
      </c>
      <c r="CG240" s="144">
        <v>772</v>
      </c>
      <c r="CH240" s="145" t="s">
        <v>2493</v>
      </c>
      <c r="CI240" s="146" t="s">
        <v>3090</v>
      </c>
    </row>
    <row r="241" spans="1:87" ht="27" customHeight="1">
      <c r="A241" s="157" t="s">
        <v>4007</v>
      </c>
      <c r="B241" s="155"/>
      <c r="C241" s="148" t="s">
        <v>635</v>
      </c>
      <c r="D241" s="148"/>
      <c r="E241" s="149"/>
      <c r="F241" s="148" t="s">
        <v>3982</v>
      </c>
      <c r="G241" s="148" t="s">
        <v>2286</v>
      </c>
      <c r="H241" s="150" t="s">
        <v>3418</v>
      </c>
      <c r="I241" s="148">
        <v>30440</v>
      </c>
      <c r="J241" s="149" t="s">
        <v>2379</v>
      </c>
      <c r="K241" s="148"/>
      <c r="L241" s="148"/>
      <c r="M241" s="148"/>
      <c r="N241" s="148">
        <v>30440</v>
      </c>
      <c r="O241" s="148">
        <v>6636429011</v>
      </c>
      <c r="P241" s="148">
        <v>30440</v>
      </c>
      <c r="Q241" s="151">
        <v>3500</v>
      </c>
      <c r="R241" s="151">
        <v>0</v>
      </c>
      <c r="S241" s="118">
        <v>0</v>
      </c>
      <c r="T241" s="148"/>
      <c r="U241" s="148">
        <v>1940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35880</v>
      </c>
      <c r="AB241" s="148">
        <v>328.76</v>
      </c>
      <c r="AC241" s="148"/>
      <c r="AD241" s="148"/>
      <c r="AE241" s="148">
        <v>971.4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>
        <v>2238</v>
      </c>
      <c r="AZ241" s="148"/>
      <c r="BA241" s="148">
        <v>0</v>
      </c>
      <c r="BB241" s="148">
        <v>19449.86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22988.02</v>
      </c>
      <c r="CD241" s="148">
        <v>12891.98</v>
      </c>
      <c r="CF241" s="156"/>
      <c r="CG241" s="144">
        <v>1320</v>
      </c>
      <c r="CH241" s="157" t="s">
        <v>4007</v>
      </c>
      <c r="CI241" s="158" t="s">
        <v>3982</v>
      </c>
    </row>
    <row r="242" spans="1:87" ht="26.25" customHeight="1">
      <c r="A242" s="145" t="s">
        <v>1392</v>
      </c>
      <c r="B242" s="103"/>
      <c r="C242" s="104" t="s">
        <v>580</v>
      </c>
      <c r="D242" s="105">
        <v>1</v>
      </c>
      <c r="E242" s="159">
        <v>2770</v>
      </c>
      <c r="F242" s="160" t="s">
        <v>2810</v>
      </c>
      <c r="G242" s="161" t="s">
        <v>2253</v>
      </c>
      <c r="H242" s="162" t="s">
        <v>674</v>
      </c>
      <c r="I242" s="110">
        <v>39030</v>
      </c>
      <c r="J242" s="111" t="s">
        <v>2380</v>
      </c>
      <c r="K242" s="163"/>
      <c r="L242" s="163"/>
      <c r="M242" s="163"/>
      <c r="N242" s="119">
        <v>39030</v>
      </c>
      <c r="O242" s="164">
        <v>9811180989</v>
      </c>
      <c r="P242" s="119">
        <v>39030</v>
      </c>
      <c r="Q242" s="165">
        <v>5600</v>
      </c>
      <c r="R242" s="165">
        <v>5600</v>
      </c>
      <c r="S242" s="113">
        <v>0</v>
      </c>
      <c r="T242" s="116"/>
      <c r="U242" s="166">
        <v>2400</v>
      </c>
      <c r="V242" s="116">
        <v>0</v>
      </c>
      <c r="W242" s="119">
        <v>0</v>
      </c>
      <c r="X242" s="119">
        <v>0</v>
      </c>
      <c r="Y242" s="119">
        <v>0</v>
      </c>
      <c r="Z242" s="119"/>
      <c r="AA242" s="119">
        <v>52630</v>
      </c>
      <c r="AB242" s="119">
        <v>1806.08</v>
      </c>
      <c r="AC242" s="119"/>
      <c r="AD242" s="113"/>
      <c r="AE242" s="167">
        <v>2485.8000000000002</v>
      </c>
      <c r="AF242" s="113"/>
      <c r="AG242" s="120"/>
      <c r="AH242" s="120"/>
      <c r="AI242" s="168"/>
      <c r="AJ242" s="119"/>
      <c r="AK242" s="169"/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1130</v>
      </c>
      <c r="BC242" s="176"/>
      <c r="BD242" s="176"/>
      <c r="BE242" s="177"/>
      <c r="BF242" s="177"/>
      <c r="BG242" s="177"/>
      <c r="BH242" s="178"/>
      <c r="BI242" s="178"/>
      <c r="BJ242" s="178"/>
      <c r="BK242" s="179"/>
      <c r="BL242" s="180"/>
      <c r="BM242" s="181"/>
      <c r="BN242" s="134"/>
      <c r="BO242" s="134"/>
      <c r="BP242" s="134"/>
      <c r="BQ242" s="182"/>
      <c r="BR242" s="183"/>
      <c r="BS242" s="178"/>
      <c r="BT242" s="178"/>
      <c r="BU242" s="181"/>
      <c r="BV242" s="139"/>
      <c r="BW242" s="134"/>
      <c r="BX242" s="134"/>
      <c r="BY242" s="176"/>
      <c r="BZ242" s="141"/>
      <c r="CA242" s="141"/>
      <c r="CB242" s="118"/>
      <c r="CC242" s="119">
        <v>5421.88</v>
      </c>
      <c r="CD242" s="119">
        <v>47208.12</v>
      </c>
      <c r="CE242" s="142"/>
      <c r="CF242" s="143" t="s">
        <v>1011</v>
      </c>
      <c r="CG242" s="144">
        <v>218</v>
      </c>
      <c r="CH242" s="145" t="s">
        <v>1392</v>
      </c>
      <c r="CI242" s="146" t="s">
        <v>2810</v>
      </c>
    </row>
    <row r="243" spans="1:87" ht="27.75" customHeight="1">
      <c r="A243" s="145" t="s">
        <v>2094</v>
      </c>
      <c r="B243" s="103"/>
      <c r="C243" s="104" t="s">
        <v>285</v>
      </c>
      <c r="D243" s="105">
        <v>1</v>
      </c>
      <c r="E243" s="159"/>
      <c r="F243" s="160" t="s">
        <v>2089</v>
      </c>
      <c r="G243" s="161" t="s">
        <v>2340</v>
      </c>
      <c r="H243" s="162" t="s">
        <v>674</v>
      </c>
      <c r="I243" s="110">
        <v>23940</v>
      </c>
      <c r="J243" s="22" t="s">
        <v>2381</v>
      </c>
      <c r="K243" s="163"/>
      <c r="L243" s="163"/>
      <c r="M243" s="163"/>
      <c r="N243" s="119">
        <v>23940</v>
      </c>
      <c r="O243" s="164">
        <v>9815397737</v>
      </c>
      <c r="P243" s="119">
        <v>23940</v>
      </c>
      <c r="Q243" s="186">
        <v>0</v>
      </c>
      <c r="R243" s="186">
        <v>0</v>
      </c>
      <c r="S243" s="113">
        <v>0</v>
      </c>
      <c r="T243" s="116"/>
      <c r="U243" s="166">
        <v>1340</v>
      </c>
      <c r="V243" s="116">
        <v>0</v>
      </c>
      <c r="W243" s="116">
        <v>0</v>
      </c>
      <c r="X243" s="119">
        <v>0</v>
      </c>
      <c r="Y243" s="119">
        <v>0</v>
      </c>
      <c r="Z243" s="119"/>
      <c r="AA243" s="119">
        <v>25280</v>
      </c>
      <c r="AB243" s="119">
        <v>0</v>
      </c>
      <c r="AC243" s="119"/>
      <c r="AD243" s="113"/>
      <c r="AE243" s="167">
        <v>758.4</v>
      </c>
      <c r="AF243" s="113"/>
      <c r="AG243" s="120"/>
      <c r="AH243" s="120"/>
      <c r="AI243" s="168"/>
      <c r="AJ243" s="119"/>
      <c r="AK243" s="169"/>
      <c r="AL243" s="169">
        <v>3500</v>
      </c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0</v>
      </c>
      <c r="BC243" s="176"/>
      <c r="BD243" s="176"/>
      <c r="BE243" s="177"/>
      <c r="BF243" s="177"/>
      <c r="BG243" s="177"/>
      <c r="BH243" s="185"/>
      <c r="BI243" s="185"/>
      <c r="BJ243" s="185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3"/>
      <c r="CC243" s="119">
        <v>4258.3999999999996</v>
      </c>
      <c r="CD243" s="119">
        <v>21021.599999999999</v>
      </c>
      <c r="CE243" s="142"/>
      <c r="CF243" s="143" t="s">
        <v>219</v>
      </c>
      <c r="CG243" s="144">
        <v>621</v>
      </c>
      <c r="CH243" s="145" t="s">
        <v>2094</v>
      </c>
      <c r="CI243" s="146" t="s">
        <v>2089</v>
      </c>
    </row>
    <row r="244" spans="1:87" ht="28.5" customHeight="1">
      <c r="A244" s="145" t="s">
        <v>2460</v>
      </c>
      <c r="B244" s="103"/>
      <c r="C244" s="104" t="s">
        <v>285</v>
      </c>
      <c r="D244" s="105"/>
      <c r="E244" s="159"/>
      <c r="F244" s="160" t="s">
        <v>3073</v>
      </c>
      <c r="G244" s="161" t="s">
        <v>2305</v>
      </c>
      <c r="H244" s="162" t="s">
        <v>674</v>
      </c>
      <c r="I244" s="110">
        <v>29140</v>
      </c>
      <c r="J244" s="111" t="s">
        <v>2379</v>
      </c>
      <c r="K244" s="163"/>
      <c r="L244" s="163"/>
      <c r="M244" s="163"/>
      <c r="N244" s="119">
        <v>29140</v>
      </c>
      <c r="O244" s="164">
        <v>6604950867</v>
      </c>
      <c r="P244" s="119">
        <v>29140</v>
      </c>
      <c r="Q244" s="165">
        <v>3500</v>
      </c>
      <c r="R244" s="165">
        <v>0</v>
      </c>
      <c r="S244" s="113">
        <v>0</v>
      </c>
      <c r="T244" s="116"/>
      <c r="U244" s="166">
        <v>1940</v>
      </c>
      <c r="V244" s="116">
        <v>0</v>
      </c>
      <c r="W244" s="116">
        <v>0</v>
      </c>
      <c r="X244" s="119">
        <v>0</v>
      </c>
      <c r="Y244" s="119">
        <v>0</v>
      </c>
      <c r="Z244" s="119"/>
      <c r="AA244" s="119">
        <v>34580</v>
      </c>
      <c r="AB244" s="119">
        <v>390.71</v>
      </c>
      <c r="AC244" s="119"/>
      <c r="AD244" s="113"/>
      <c r="AE244" s="167">
        <v>932.4</v>
      </c>
      <c r="AF244" s="113"/>
      <c r="AG244" s="120"/>
      <c r="AH244" s="120"/>
      <c r="AI244" s="168"/>
      <c r="AJ244" s="119"/>
      <c r="AK244" s="169"/>
      <c r="AL244" s="169">
        <v>0</v>
      </c>
      <c r="AM244" s="169"/>
      <c r="AN244" s="169"/>
      <c r="AO244" s="119"/>
      <c r="AP244" s="119"/>
      <c r="AQ244" s="119"/>
      <c r="AR244" s="188"/>
      <c r="AS244" s="171"/>
      <c r="AT244" s="119"/>
      <c r="AU244" s="119"/>
      <c r="AV244" s="120"/>
      <c r="AW244" s="172"/>
      <c r="AX244" s="173"/>
      <c r="AY244" s="174"/>
      <c r="AZ244" s="119"/>
      <c r="BA244" s="175">
        <v>1245</v>
      </c>
      <c r="BB244" s="128">
        <v>16080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18648.11</v>
      </c>
      <c r="CD244" s="119">
        <v>15931.89</v>
      </c>
      <c r="CE244" s="142"/>
      <c r="CF244" s="143" t="s">
        <v>980</v>
      </c>
      <c r="CG244" s="144">
        <v>747</v>
      </c>
      <c r="CH244" s="145" t="s">
        <v>2460</v>
      </c>
      <c r="CI244" s="146" t="s">
        <v>3073</v>
      </c>
    </row>
    <row r="245" spans="1:87" ht="28.5" customHeight="1">
      <c r="A245" s="145" t="s">
        <v>2040</v>
      </c>
      <c r="B245" s="103"/>
      <c r="C245" s="104" t="s">
        <v>285</v>
      </c>
      <c r="D245" s="105">
        <v>1</v>
      </c>
      <c r="E245" s="159"/>
      <c r="F245" s="160" t="s">
        <v>2996</v>
      </c>
      <c r="G245" s="161" t="s">
        <v>2309</v>
      </c>
      <c r="H245" s="162" t="s">
        <v>674</v>
      </c>
      <c r="I245" s="110">
        <v>24920</v>
      </c>
      <c r="J245" s="111" t="s">
        <v>2381</v>
      </c>
      <c r="K245" s="163"/>
      <c r="L245" s="163"/>
      <c r="M245" s="163"/>
      <c r="N245" s="119">
        <v>24920</v>
      </c>
      <c r="O245" s="164">
        <v>9823638306</v>
      </c>
      <c r="P245" s="119">
        <v>24920</v>
      </c>
      <c r="Q245" s="165">
        <v>0</v>
      </c>
      <c r="R245" s="165">
        <v>0</v>
      </c>
      <c r="S245" s="113">
        <v>0</v>
      </c>
      <c r="T245" s="116"/>
      <c r="U245" s="166">
        <v>1460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26380</v>
      </c>
      <c r="AB245" s="119">
        <v>0</v>
      </c>
      <c r="AC245" s="119"/>
      <c r="AD245" s="113"/>
      <c r="AE245" s="167">
        <v>791.4</v>
      </c>
      <c r="AF245" s="113"/>
      <c r="AG245" s="120"/>
      <c r="AH245" s="120"/>
      <c r="AI245" s="168"/>
      <c r="AJ245" s="119"/>
      <c r="AK245" s="169"/>
      <c r="AL245" s="169"/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1000</v>
      </c>
      <c r="BC245" s="176"/>
      <c r="BD245" s="176"/>
      <c r="BE245" s="177"/>
      <c r="BF245" s="177"/>
      <c r="BG245" s="177"/>
      <c r="BH245" s="185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1791.4</v>
      </c>
      <c r="CD245" s="119">
        <v>24588.6</v>
      </c>
      <c r="CE245" s="142"/>
      <c r="CF245" s="143" t="s">
        <v>264</v>
      </c>
      <c r="CG245" s="144">
        <v>591</v>
      </c>
      <c r="CH245" s="145" t="s">
        <v>2040</v>
      </c>
      <c r="CI245" s="146" t="s">
        <v>2996</v>
      </c>
    </row>
    <row r="246" spans="1:87" ht="28.5" customHeight="1">
      <c r="A246" s="145" t="s">
        <v>2447</v>
      </c>
      <c r="B246" s="147"/>
      <c r="C246" s="225" t="s">
        <v>285</v>
      </c>
      <c r="D246" s="105"/>
      <c r="E246" s="226"/>
      <c r="F246" s="227" t="s">
        <v>3067</v>
      </c>
      <c r="G246" s="286" t="s">
        <v>2313</v>
      </c>
      <c r="H246" s="229" t="s">
        <v>674</v>
      </c>
      <c r="I246" s="230">
        <v>33310</v>
      </c>
      <c r="J246" s="265" t="s">
        <v>2380</v>
      </c>
      <c r="K246" s="163"/>
      <c r="L246" s="163"/>
      <c r="M246" s="163"/>
      <c r="N246" s="119">
        <v>33310</v>
      </c>
      <c r="O246" s="232">
        <v>9828722208</v>
      </c>
      <c r="P246" s="119">
        <v>33310</v>
      </c>
      <c r="Q246" s="165">
        <v>10816.13</v>
      </c>
      <c r="R246" s="165">
        <v>5600</v>
      </c>
      <c r="S246" s="115">
        <v>13909.68</v>
      </c>
      <c r="T246" s="116"/>
      <c r="U246" s="166">
        <v>2400</v>
      </c>
      <c r="V246" s="116">
        <v>0</v>
      </c>
      <c r="W246" s="119">
        <v>0</v>
      </c>
      <c r="X246" s="119">
        <v>0</v>
      </c>
      <c r="Y246" s="163">
        <v>0</v>
      </c>
      <c r="Z246" s="119"/>
      <c r="AA246" s="119">
        <v>66035.81</v>
      </c>
      <c r="AB246" s="119">
        <v>3156.45</v>
      </c>
      <c r="AC246" s="119"/>
      <c r="AD246" s="113"/>
      <c r="AE246" s="167">
        <v>1071.3</v>
      </c>
      <c r="AF246" s="113"/>
      <c r="AG246" s="120">
        <v>808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220"/>
      <c r="AT246" s="119"/>
      <c r="AU246" s="119"/>
      <c r="AV246" s="120"/>
      <c r="AW246" s="234"/>
      <c r="AX246" s="173"/>
      <c r="AY246" s="174"/>
      <c r="AZ246" s="119"/>
      <c r="BA246" s="222">
        <v>0</v>
      </c>
      <c r="BB246" s="128">
        <v>21250</v>
      </c>
      <c r="BC246" s="223"/>
      <c r="BD246" s="223"/>
      <c r="BE246" s="177"/>
      <c r="BF246" s="177"/>
      <c r="BG246" s="177"/>
      <c r="BH246" s="207"/>
      <c r="BI246" s="207"/>
      <c r="BJ246" s="207"/>
      <c r="BK246" s="191"/>
      <c r="BL246" s="191"/>
      <c r="BM246" s="139"/>
      <c r="BN246" s="134"/>
      <c r="BO246" s="208"/>
      <c r="BP246" s="134"/>
      <c r="BQ246" s="182"/>
      <c r="BR246" s="183"/>
      <c r="BS246" s="184"/>
      <c r="BT246" s="184"/>
      <c r="BU246" s="139"/>
      <c r="BV246" s="139"/>
      <c r="BW246" s="134"/>
      <c r="BX246" s="134"/>
      <c r="BY246" s="223"/>
      <c r="BZ246" s="141"/>
      <c r="CA246" s="141"/>
      <c r="CB246" s="118"/>
      <c r="CC246" s="119">
        <v>26285.75</v>
      </c>
      <c r="CD246" s="119">
        <v>39750.06</v>
      </c>
      <c r="CE246" s="142"/>
      <c r="CF246" s="143" t="s">
        <v>381</v>
      </c>
      <c r="CG246" s="144">
        <v>737</v>
      </c>
      <c r="CH246" s="145" t="s">
        <v>2447</v>
      </c>
      <c r="CI246" s="146" t="s">
        <v>3067</v>
      </c>
    </row>
    <row r="247" spans="1:87" ht="26.25" customHeight="1">
      <c r="A247" s="145" t="s">
        <v>3387</v>
      </c>
      <c r="B247" s="103"/>
      <c r="C247" s="104" t="s">
        <v>285</v>
      </c>
      <c r="D247" s="105"/>
      <c r="E247" s="159"/>
      <c r="F247" s="160" t="s">
        <v>3342</v>
      </c>
      <c r="G247" s="216" t="s">
        <v>2174</v>
      </c>
      <c r="H247" s="162" t="s">
        <v>674</v>
      </c>
      <c r="I247" s="110">
        <v>19230</v>
      </c>
      <c r="J247" s="111" t="s">
        <v>2381</v>
      </c>
      <c r="K247" s="163"/>
      <c r="L247" s="163"/>
      <c r="M247" s="163"/>
      <c r="N247" s="119">
        <v>19230</v>
      </c>
      <c r="O247" s="164">
        <v>9837193964</v>
      </c>
      <c r="P247" s="119">
        <v>19230</v>
      </c>
      <c r="Q247" s="165">
        <v>0</v>
      </c>
      <c r="R247" s="165">
        <v>0</v>
      </c>
      <c r="S247" s="113">
        <v>0</v>
      </c>
      <c r="T247" s="116"/>
      <c r="U247" s="166">
        <v>1340</v>
      </c>
      <c r="V247" s="116">
        <v>0</v>
      </c>
      <c r="W247" s="119">
        <v>0</v>
      </c>
      <c r="X247" s="119">
        <v>0</v>
      </c>
      <c r="Y247" s="119">
        <v>0</v>
      </c>
      <c r="Z247" s="119"/>
      <c r="AA247" s="119">
        <v>20570</v>
      </c>
      <c r="AB247" s="119">
        <v>0</v>
      </c>
      <c r="AC247" s="119"/>
      <c r="AD247" s="113"/>
      <c r="AE247" s="167">
        <v>617.1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>
        <v>354</v>
      </c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2740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3711.1</v>
      </c>
      <c r="CD247" s="119">
        <v>16858.900000000001</v>
      </c>
      <c r="CE247" s="142"/>
      <c r="CF247" s="143" t="s">
        <v>406</v>
      </c>
      <c r="CG247" s="144">
        <v>1030</v>
      </c>
      <c r="CH247" s="145" t="s">
        <v>3387</v>
      </c>
      <c r="CI247" s="187" t="s">
        <v>3388</v>
      </c>
    </row>
    <row r="248" spans="1:87" ht="25.5" customHeight="1">
      <c r="A248" s="157" t="s">
        <v>4005</v>
      </c>
      <c r="B248" s="155"/>
      <c r="C248" s="148" t="s">
        <v>635</v>
      </c>
      <c r="D248" s="148"/>
      <c r="E248" s="149"/>
      <c r="F248" s="148" t="s">
        <v>3980</v>
      </c>
      <c r="G248" s="148" t="s">
        <v>2273</v>
      </c>
      <c r="H248" s="150" t="s">
        <v>674</v>
      </c>
      <c r="I248" s="148">
        <v>29780</v>
      </c>
      <c r="J248" s="149" t="s">
        <v>2379</v>
      </c>
      <c r="K248" s="148"/>
      <c r="L248" s="148"/>
      <c r="M248" s="148"/>
      <c r="N248" s="148">
        <v>29780</v>
      </c>
      <c r="O248" s="148">
        <v>1060562510</v>
      </c>
      <c r="P248" s="148">
        <v>29780</v>
      </c>
      <c r="Q248" s="151">
        <v>3500</v>
      </c>
      <c r="R248" s="151">
        <v>0</v>
      </c>
      <c r="S248" s="118">
        <v>0</v>
      </c>
      <c r="T248" s="148"/>
      <c r="U248" s="148">
        <v>1940</v>
      </c>
      <c r="V248" s="148">
        <v>0</v>
      </c>
      <c r="W248" s="148">
        <v>0</v>
      </c>
      <c r="X248" s="148">
        <v>0</v>
      </c>
      <c r="Y248" s="148">
        <v>0</v>
      </c>
      <c r="Z248" s="148"/>
      <c r="AA248" s="148">
        <v>35220</v>
      </c>
      <c r="AB248" s="148">
        <v>296.75</v>
      </c>
      <c r="AC248" s="148"/>
      <c r="AD248" s="148"/>
      <c r="AE248" s="148">
        <v>951.6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0</v>
      </c>
      <c r="BB248" s="148">
        <v>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1248.3499999999999</v>
      </c>
      <c r="CD248" s="148">
        <v>33971.65</v>
      </c>
      <c r="CF248" s="156"/>
      <c r="CG248" s="144">
        <v>1318</v>
      </c>
      <c r="CH248" s="157" t="s">
        <v>4005</v>
      </c>
      <c r="CI248" s="158" t="s">
        <v>3980</v>
      </c>
    </row>
    <row r="249" spans="1:87" ht="25.5" customHeight="1">
      <c r="A249" s="145" t="s">
        <v>2512</v>
      </c>
      <c r="B249" s="103"/>
      <c r="C249" s="104" t="s">
        <v>746</v>
      </c>
      <c r="D249" s="105"/>
      <c r="E249" s="159"/>
      <c r="F249" s="160" t="s">
        <v>3103</v>
      </c>
      <c r="G249" s="161" t="s">
        <v>2452</v>
      </c>
      <c r="H249" s="162" t="s">
        <v>674</v>
      </c>
      <c r="I249" s="110">
        <v>20990</v>
      </c>
      <c r="J249" s="111" t="s">
        <v>2381</v>
      </c>
      <c r="K249" s="163"/>
      <c r="L249" s="163"/>
      <c r="M249" s="163"/>
      <c r="N249" s="119">
        <v>20990</v>
      </c>
      <c r="O249" s="164">
        <v>6070440730</v>
      </c>
      <c r="P249" s="119">
        <v>20990</v>
      </c>
      <c r="Q249" s="165">
        <v>0</v>
      </c>
      <c r="R249" s="165">
        <v>0</v>
      </c>
      <c r="S249" s="113">
        <v>0</v>
      </c>
      <c r="T249" s="116"/>
      <c r="U249" s="166">
        <v>1460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22450</v>
      </c>
      <c r="AB249" s="119">
        <v>0</v>
      </c>
      <c r="AC249" s="119"/>
      <c r="AD249" s="113"/>
      <c r="AE249" s="167">
        <v>673.5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0</v>
      </c>
      <c r="BB249" s="128">
        <v>300</v>
      </c>
      <c r="BC249" s="176"/>
      <c r="BD249" s="176"/>
      <c r="BE249" s="177"/>
      <c r="BF249" s="177"/>
      <c r="BG249" s="177"/>
      <c r="BH249" s="207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973.5</v>
      </c>
      <c r="CD249" s="119">
        <v>21476.5</v>
      </c>
      <c r="CE249" s="142"/>
      <c r="CF249" s="143" t="s">
        <v>551</v>
      </c>
      <c r="CG249" s="144">
        <v>787</v>
      </c>
      <c r="CH249" s="145" t="s">
        <v>2512</v>
      </c>
      <c r="CI249" s="146" t="s">
        <v>3103</v>
      </c>
    </row>
    <row r="250" spans="1:87" ht="23.25" customHeight="1">
      <c r="A250" s="157" t="s">
        <v>2549</v>
      </c>
      <c r="B250" s="155"/>
      <c r="C250" s="148" t="s">
        <v>285</v>
      </c>
      <c r="D250" s="148"/>
      <c r="E250" s="149"/>
      <c r="F250" s="148" t="s">
        <v>3128</v>
      </c>
      <c r="G250" s="148" t="s">
        <v>2303</v>
      </c>
      <c r="H250" s="150" t="s">
        <v>674</v>
      </c>
      <c r="I250" s="148">
        <v>0</v>
      </c>
      <c r="J250" s="149" t="s">
        <v>2379</v>
      </c>
      <c r="K250" s="148"/>
      <c r="L250" s="148"/>
      <c r="M250" s="148"/>
      <c r="N250" s="148">
        <v>0</v>
      </c>
      <c r="O250" s="148">
        <v>6080048655</v>
      </c>
      <c r="P250" s="148">
        <v>0</v>
      </c>
      <c r="Q250" s="151"/>
      <c r="R250" s="151"/>
      <c r="S250" s="118"/>
      <c r="T250" s="148"/>
      <c r="U250" s="148">
        <v>1408.06</v>
      </c>
      <c r="V250" s="148"/>
      <c r="W250" s="148"/>
      <c r="X250" s="148"/>
      <c r="Y250" s="148"/>
      <c r="Z250" s="148"/>
      <c r="AA250" s="148">
        <v>1408.06</v>
      </c>
      <c r="AB250" s="148">
        <v>68.290000000000006</v>
      </c>
      <c r="AC250" s="148"/>
      <c r="AD250" s="148"/>
      <c r="AE250" s="148">
        <v>42.24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/>
      <c r="AZ250" s="148"/>
      <c r="BA250" s="148"/>
      <c r="BB250" s="148"/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110.53</v>
      </c>
      <c r="CD250" s="148">
        <v>1297.53</v>
      </c>
      <c r="CG250" s="144">
        <v>1456</v>
      </c>
      <c r="CH250" s="157" t="s">
        <v>2549</v>
      </c>
      <c r="CI250" s="158" t="s">
        <v>3128</v>
      </c>
    </row>
    <row r="251" spans="1:87" ht="25.5" customHeight="1">
      <c r="A251" s="157" t="s">
        <v>4172</v>
      </c>
      <c r="B251" s="155"/>
      <c r="C251" s="148" t="s">
        <v>673</v>
      </c>
      <c r="D251" s="148"/>
      <c r="E251" s="149"/>
      <c r="F251" s="148" t="s">
        <v>4133</v>
      </c>
      <c r="G251" s="148" t="s">
        <v>2187</v>
      </c>
      <c r="H251" s="150" t="s">
        <v>905</v>
      </c>
      <c r="I251" s="148">
        <v>17890</v>
      </c>
      <c r="J251" s="149" t="s">
        <v>2382</v>
      </c>
      <c r="K251" s="148"/>
      <c r="L251" s="148"/>
      <c r="M251" s="148"/>
      <c r="N251" s="148">
        <v>17890</v>
      </c>
      <c r="O251" s="148">
        <v>6744945807</v>
      </c>
      <c r="P251" s="148">
        <v>17890</v>
      </c>
      <c r="Q251" s="151">
        <v>0</v>
      </c>
      <c r="R251" s="151">
        <v>0</v>
      </c>
      <c r="S251" s="118">
        <v>0</v>
      </c>
      <c r="T251" s="148"/>
      <c r="U251" s="148">
        <v>1020</v>
      </c>
      <c r="V251" s="148">
        <v>0</v>
      </c>
      <c r="W251" s="148">
        <v>0</v>
      </c>
      <c r="X251" s="148">
        <v>0</v>
      </c>
      <c r="Y251" s="148">
        <v>0</v>
      </c>
      <c r="Z251" s="148"/>
      <c r="AA251" s="148">
        <v>18910</v>
      </c>
      <c r="AB251" s="148">
        <v>0</v>
      </c>
      <c r="AC251" s="148"/>
      <c r="AD251" s="148"/>
      <c r="AE251" s="148">
        <v>567.29999999999995</v>
      </c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/>
      <c r="AY251" s="148"/>
      <c r="AZ251" s="148"/>
      <c r="BA251" s="148">
        <v>0</v>
      </c>
      <c r="BB251" s="148">
        <v>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567.29999999999995</v>
      </c>
      <c r="CD251" s="148">
        <v>18342.7</v>
      </c>
      <c r="CG251" s="144">
        <v>1386</v>
      </c>
      <c r="CH251" s="157" t="s">
        <v>4172</v>
      </c>
      <c r="CI251" s="158" t="s">
        <v>4133</v>
      </c>
    </row>
    <row r="252" spans="1:87" ht="27.75" customHeight="1">
      <c r="A252" s="145" t="s">
        <v>2692</v>
      </c>
      <c r="B252" s="103"/>
      <c r="C252" s="104" t="s">
        <v>746</v>
      </c>
      <c r="D252" s="105"/>
      <c r="E252" s="159"/>
      <c r="F252" s="160" t="s">
        <v>3263</v>
      </c>
      <c r="G252" s="161" t="s">
        <v>2586</v>
      </c>
      <c r="H252" s="162" t="s">
        <v>674</v>
      </c>
      <c r="I252" s="110">
        <v>20410</v>
      </c>
      <c r="J252" s="111" t="s">
        <v>2381</v>
      </c>
      <c r="K252" s="163"/>
      <c r="L252" s="163"/>
      <c r="M252" s="163"/>
      <c r="N252" s="119">
        <v>20410</v>
      </c>
      <c r="O252" s="164">
        <v>6280316629</v>
      </c>
      <c r="P252" s="119">
        <v>20410</v>
      </c>
      <c r="Q252" s="165">
        <v>0</v>
      </c>
      <c r="R252" s="165">
        <v>0</v>
      </c>
      <c r="S252" s="113">
        <v>0</v>
      </c>
      <c r="T252" s="116"/>
      <c r="U252" s="166">
        <v>1340</v>
      </c>
      <c r="V252" s="116">
        <v>0</v>
      </c>
      <c r="W252" s="116">
        <v>0</v>
      </c>
      <c r="X252" s="119">
        <v>0</v>
      </c>
      <c r="Y252" s="119">
        <v>0</v>
      </c>
      <c r="Z252" s="119"/>
      <c r="AA252" s="119">
        <v>21750</v>
      </c>
      <c r="AB252" s="119">
        <v>0</v>
      </c>
      <c r="AC252" s="119"/>
      <c r="AD252" s="113"/>
      <c r="AE252" s="167">
        <v>652.5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1140</v>
      </c>
      <c r="BB252" s="128">
        <v>8420</v>
      </c>
      <c r="BC252" s="176"/>
      <c r="BD252" s="176"/>
      <c r="BE252" s="177"/>
      <c r="BF252" s="177"/>
      <c r="BG252" s="177"/>
      <c r="BH252" s="207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78"/>
      <c r="BT252" s="178"/>
      <c r="BU252" s="181"/>
      <c r="BV252" s="139"/>
      <c r="BW252" s="134"/>
      <c r="BX252" s="134"/>
      <c r="BY252" s="176"/>
      <c r="BZ252" s="141"/>
      <c r="CA252" s="141"/>
      <c r="CB252" s="118"/>
      <c r="CC252" s="119">
        <v>10212.5</v>
      </c>
      <c r="CD252" s="119">
        <v>11537.5</v>
      </c>
      <c r="CE252" s="142"/>
      <c r="CF252" s="143" t="s">
        <v>741</v>
      </c>
      <c r="CG252" s="144">
        <v>956</v>
      </c>
      <c r="CH252" s="145" t="s">
        <v>2692</v>
      </c>
      <c r="CI252" s="146" t="s">
        <v>3263</v>
      </c>
    </row>
    <row r="253" spans="1:87" ht="25.5" customHeight="1">
      <c r="A253" s="145" t="s">
        <v>2131</v>
      </c>
      <c r="B253" s="147"/>
      <c r="C253" s="148" t="s">
        <v>635</v>
      </c>
      <c r="D253" s="105"/>
      <c r="E253" s="149"/>
      <c r="F253" s="148" t="s">
        <v>2112</v>
      </c>
      <c r="G253" s="148" t="s">
        <v>2262</v>
      </c>
      <c r="H253" s="150" t="s">
        <v>674</v>
      </c>
      <c r="I253" s="148">
        <v>24060</v>
      </c>
      <c r="J253" s="149" t="s">
        <v>2381</v>
      </c>
      <c r="K253" s="148"/>
      <c r="L253" s="148"/>
      <c r="M253" s="148"/>
      <c r="N253" s="148">
        <v>24060</v>
      </c>
      <c r="O253" s="148">
        <v>9814772372</v>
      </c>
      <c r="P253" s="148">
        <v>24060</v>
      </c>
      <c r="Q253" s="151">
        <v>0</v>
      </c>
      <c r="R253" s="151">
        <v>0</v>
      </c>
      <c r="S253" s="118">
        <v>0</v>
      </c>
      <c r="T253" s="148"/>
      <c r="U253" s="148">
        <v>1340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25400</v>
      </c>
      <c r="AB253" s="148">
        <v>0</v>
      </c>
      <c r="AC253" s="148"/>
      <c r="AD253" s="148"/>
      <c r="AE253" s="148">
        <v>762</v>
      </c>
      <c r="AF253" s="148"/>
      <c r="AG253" s="148">
        <v>808</v>
      </c>
      <c r="AH253" s="148"/>
      <c r="AI253" s="148"/>
      <c r="AJ253" s="148"/>
      <c r="AK253" s="148"/>
      <c r="AL253" s="148">
        <v>4600</v>
      </c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>
        <v>200</v>
      </c>
      <c r="AZ253" s="148"/>
      <c r="BA253" s="148">
        <v>0</v>
      </c>
      <c r="BB253" s="148">
        <v>8520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14890</v>
      </c>
      <c r="CD253" s="148">
        <v>10510</v>
      </c>
      <c r="CF253" s="156"/>
      <c r="CG253" s="144">
        <v>653</v>
      </c>
      <c r="CH253" s="145" t="s">
        <v>2131</v>
      </c>
      <c r="CI253" s="146" t="s">
        <v>2112</v>
      </c>
    </row>
    <row r="254" spans="1:87" ht="27.75" customHeight="1">
      <c r="A254" s="157" t="s">
        <v>3849</v>
      </c>
      <c r="B254" s="155"/>
      <c r="C254" s="148" t="s">
        <v>746</v>
      </c>
      <c r="D254" s="148"/>
      <c r="E254" s="149"/>
      <c r="F254" s="148" t="s">
        <v>3805</v>
      </c>
      <c r="G254" s="148" t="s">
        <v>2225</v>
      </c>
      <c r="H254" s="150" t="s">
        <v>674</v>
      </c>
      <c r="I254" s="148">
        <v>26760</v>
      </c>
      <c r="J254" s="149" t="s">
        <v>2379</v>
      </c>
      <c r="K254" s="148"/>
      <c r="L254" s="148"/>
      <c r="M254" s="148"/>
      <c r="N254" s="148">
        <v>26760</v>
      </c>
      <c r="O254" s="148">
        <v>5730466935</v>
      </c>
      <c r="P254" s="148">
        <v>26760</v>
      </c>
      <c r="Q254" s="151">
        <v>3500</v>
      </c>
      <c r="R254" s="151">
        <v>0</v>
      </c>
      <c r="S254" s="118">
        <v>0</v>
      </c>
      <c r="T254" s="148"/>
      <c r="U254" s="148">
        <v>1760</v>
      </c>
      <c r="V254" s="148">
        <v>0</v>
      </c>
      <c r="W254" s="148">
        <v>0</v>
      </c>
      <c r="X254" s="148">
        <v>0</v>
      </c>
      <c r="Y254" s="148">
        <v>0</v>
      </c>
      <c r="Z254" s="148"/>
      <c r="AA254" s="148">
        <v>32020</v>
      </c>
      <c r="AB254" s="148">
        <v>0</v>
      </c>
      <c r="AC254" s="148"/>
      <c r="AD254" s="148"/>
      <c r="AE254" s="148">
        <v>5704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5704</v>
      </c>
      <c r="CD254" s="148">
        <v>26316</v>
      </c>
      <c r="CF254" s="156"/>
      <c r="CG254" s="144">
        <v>1235</v>
      </c>
      <c r="CH254" s="157" t="s">
        <v>3849</v>
      </c>
      <c r="CI254" s="158" t="s">
        <v>3805</v>
      </c>
    </row>
    <row r="255" spans="1:87" ht="27" customHeight="1">
      <c r="A255" s="145" t="s">
        <v>2145</v>
      </c>
      <c r="B255" s="147"/>
      <c r="C255" s="148" t="s">
        <v>580</v>
      </c>
      <c r="D255" s="105"/>
      <c r="E255" s="149"/>
      <c r="F255" s="148" t="s">
        <v>2140</v>
      </c>
      <c r="G255" s="148" t="s">
        <v>2239</v>
      </c>
      <c r="H255" s="150" t="s">
        <v>674</v>
      </c>
      <c r="I255" s="148">
        <v>23560</v>
      </c>
      <c r="J255" s="149" t="s">
        <v>2381</v>
      </c>
      <c r="K255" s="148"/>
      <c r="L255" s="148"/>
      <c r="M255" s="148"/>
      <c r="N255" s="148">
        <v>23560</v>
      </c>
      <c r="O255" s="148">
        <v>9834871376</v>
      </c>
      <c r="P255" s="148">
        <v>23560</v>
      </c>
      <c r="Q255" s="151">
        <v>0</v>
      </c>
      <c r="R255" s="151">
        <v>0</v>
      </c>
      <c r="S255" s="118">
        <v>0</v>
      </c>
      <c r="T255" s="148"/>
      <c r="U255" s="148">
        <v>1460</v>
      </c>
      <c r="V255" s="148">
        <v>0</v>
      </c>
      <c r="W255" s="148">
        <v>0</v>
      </c>
      <c r="X255" s="148">
        <v>0</v>
      </c>
      <c r="Y255" s="148">
        <v>0</v>
      </c>
      <c r="Z255" s="148"/>
      <c r="AA255" s="148">
        <v>25020</v>
      </c>
      <c r="AB255" s="148">
        <v>0</v>
      </c>
      <c r="AC255" s="148"/>
      <c r="AD255" s="148"/>
      <c r="AE255" s="148">
        <v>750.6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18"/>
      <c r="AX255" s="148"/>
      <c r="AY255" s="148"/>
      <c r="AZ255" s="148"/>
      <c r="BA255" s="148">
        <v>0</v>
      </c>
      <c r="BB255" s="148">
        <v>11920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12670.6</v>
      </c>
      <c r="CD255" s="148">
        <v>12349.4</v>
      </c>
      <c r="CF255" s="156"/>
      <c r="CG255" s="144">
        <v>666</v>
      </c>
      <c r="CH255" s="145" t="s">
        <v>2145</v>
      </c>
      <c r="CI255" s="146" t="s">
        <v>2140</v>
      </c>
    </row>
    <row r="256" spans="1:87" ht="27.75" customHeight="1">
      <c r="A256" s="145" t="s">
        <v>2064</v>
      </c>
      <c r="B256" s="103"/>
      <c r="C256" s="104" t="s">
        <v>580</v>
      </c>
      <c r="D256" s="105">
        <v>1</v>
      </c>
      <c r="E256" s="159">
        <v>6183</v>
      </c>
      <c r="F256" s="160" t="s">
        <v>3509</v>
      </c>
      <c r="G256" s="161" t="s">
        <v>2338</v>
      </c>
      <c r="H256" s="162" t="s">
        <v>674</v>
      </c>
      <c r="I256" s="110">
        <v>35260</v>
      </c>
      <c r="J256" s="111" t="s">
        <v>2379</v>
      </c>
      <c r="K256" s="163"/>
      <c r="L256" s="163"/>
      <c r="M256" s="163"/>
      <c r="N256" s="119">
        <v>35260</v>
      </c>
      <c r="O256" s="164">
        <v>6782199211</v>
      </c>
      <c r="P256" s="119">
        <v>35260</v>
      </c>
      <c r="Q256" s="165">
        <v>3500</v>
      </c>
      <c r="R256" s="165">
        <v>0</v>
      </c>
      <c r="S256" s="113">
        <v>0</v>
      </c>
      <c r="T256" s="116"/>
      <c r="U256" s="166">
        <v>2060</v>
      </c>
      <c r="V256" s="116">
        <v>0</v>
      </c>
      <c r="W256" s="119">
        <v>0</v>
      </c>
      <c r="X256" s="119">
        <v>0</v>
      </c>
      <c r="Y256" s="119">
        <v>0</v>
      </c>
      <c r="Z256" s="119"/>
      <c r="AA256" s="119">
        <v>40820</v>
      </c>
      <c r="AB256" s="119">
        <v>693.35</v>
      </c>
      <c r="AC256" s="119"/>
      <c r="AD256" s="113"/>
      <c r="AE256" s="167">
        <v>1119.5999999999999</v>
      </c>
      <c r="AF256" s="113"/>
      <c r="AG256" s="120"/>
      <c r="AH256" s="120"/>
      <c r="AI256" s="168"/>
      <c r="AJ256" s="119"/>
      <c r="AK256" s="169"/>
      <c r="AL256" s="169">
        <v>8400</v>
      </c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/>
      <c r="AZ256" s="119"/>
      <c r="BA256" s="175">
        <v>0</v>
      </c>
      <c r="BB256" s="128">
        <v>0</v>
      </c>
      <c r="BC256" s="176"/>
      <c r="BD256" s="176"/>
      <c r="BE256" s="177"/>
      <c r="BF256" s="177"/>
      <c r="BG256" s="177"/>
      <c r="BH256" s="178"/>
      <c r="BI256" s="178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8"/>
      <c r="CC256" s="119">
        <v>10212.950000000001</v>
      </c>
      <c r="CD256" s="119">
        <v>30607.05</v>
      </c>
      <c r="CE256" s="142"/>
      <c r="CF256" s="143" t="s">
        <v>810</v>
      </c>
      <c r="CG256" s="144">
        <v>604</v>
      </c>
      <c r="CH256" s="145" t="s">
        <v>2064</v>
      </c>
      <c r="CI256" s="146" t="s">
        <v>3509</v>
      </c>
    </row>
    <row r="257" spans="1:87" ht="27" customHeight="1">
      <c r="A257" s="145" t="s">
        <v>1952</v>
      </c>
      <c r="B257" s="103"/>
      <c r="C257" s="104" t="s">
        <v>580</v>
      </c>
      <c r="D257" s="105">
        <v>1</v>
      </c>
      <c r="E257" s="159"/>
      <c r="F257" s="160" t="s">
        <v>2950</v>
      </c>
      <c r="G257" s="161" t="s">
        <v>2246</v>
      </c>
      <c r="H257" s="162" t="s">
        <v>674</v>
      </c>
      <c r="I257" s="110">
        <v>26800</v>
      </c>
      <c r="J257" s="111" t="s">
        <v>2381</v>
      </c>
      <c r="K257" s="163"/>
      <c r="L257" s="163"/>
      <c r="M257" s="163"/>
      <c r="N257" s="119">
        <v>26800</v>
      </c>
      <c r="O257" s="164">
        <v>5730040822</v>
      </c>
      <c r="P257" s="119">
        <v>26800</v>
      </c>
      <c r="Q257" s="165">
        <v>0</v>
      </c>
      <c r="R257" s="165">
        <v>0</v>
      </c>
      <c r="S257" s="113">
        <v>0</v>
      </c>
      <c r="T257" s="116"/>
      <c r="U257" s="166">
        <v>1900</v>
      </c>
      <c r="V257" s="116">
        <v>0</v>
      </c>
      <c r="W257" s="119">
        <v>0</v>
      </c>
      <c r="X257" s="119">
        <v>0</v>
      </c>
      <c r="Y257" s="119">
        <v>0</v>
      </c>
      <c r="Z257" s="119"/>
      <c r="AA257" s="119">
        <v>28700</v>
      </c>
      <c r="AB257" s="119">
        <v>0</v>
      </c>
      <c r="AC257" s="119"/>
      <c r="AD257" s="113"/>
      <c r="AE257" s="167">
        <v>861</v>
      </c>
      <c r="AF257" s="113"/>
      <c r="AG257" s="120"/>
      <c r="AH257" s="120"/>
      <c r="AI257" s="168"/>
      <c r="AJ257" s="119"/>
      <c r="AK257" s="169"/>
      <c r="AL257" s="169">
        <v>0</v>
      </c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/>
      <c r="AZ257" s="119"/>
      <c r="BA257" s="175">
        <v>0</v>
      </c>
      <c r="BB257" s="128">
        <v>17393.72</v>
      </c>
      <c r="BC257" s="176"/>
      <c r="BD257" s="176"/>
      <c r="BE257" s="177"/>
      <c r="BF257" s="177"/>
      <c r="BG257" s="177"/>
      <c r="BH257" s="178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18254.72</v>
      </c>
      <c r="CD257" s="119">
        <v>10445.280000000001</v>
      </c>
      <c r="CE257" s="142"/>
      <c r="CF257" s="143" t="s">
        <v>186</v>
      </c>
      <c r="CG257" s="144">
        <v>525</v>
      </c>
      <c r="CH257" s="145" t="s">
        <v>1952</v>
      </c>
      <c r="CI257" s="146" t="s">
        <v>2950</v>
      </c>
    </row>
    <row r="258" spans="1:87" ht="27.75" customHeight="1">
      <c r="A258" s="145" t="s">
        <v>1716</v>
      </c>
      <c r="B258" s="103"/>
      <c r="C258" s="104" t="s">
        <v>580</v>
      </c>
      <c r="D258" s="105">
        <v>1</v>
      </c>
      <c r="E258" s="159">
        <v>5998</v>
      </c>
      <c r="F258" s="160" t="s">
        <v>1717</v>
      </c>
      <c r="G258" s="161" t="s">
        <v>2253</v>
      </c>
      <c r="H258" s="162" t="s">
        <v>674</v>
      </c>
      <c r="I258" s="110">
        <v>29850</v>
      </c>
      <c r="J258" s="111" t="s">
        <v>2379</v>
      </c>
      <c r="K258" s="163"/>
      <c r="L258" s="163"/>
      <c r="M258" s="163"/>
      <c r="N258" s="119">
        <v>29850</v>
      </c>
      <c r="O258" s="164">
        <v>6621287488</v>
      </c>
      <c r="P258" s="119">
        <v>29850</v>
      </c>
      <c r="Q258" s="165">
        <v>3500</v>
      </c>
      <c r="R258" s="165">
        <v>0</v>
      </c>
      <c r="S258" s="113">
        <v>0</v>
      </c>
      <c r="T258" s="116"/>
      <c r="U258" s="166">
        <v>1940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35290</v>
      </c>
      <c r="AB258" s="119">
        <v>374.04</v>
      </c>
      <c r="AC258" s="119"/>
      <c r="AD258" s="113"/>
      <c r="AE258" s="167">
        <v>1271.5999999999999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19250</v>
      </c>
      <c r="BC258" s="176"/>
      <c r="BD258" s="176"/>
      <c r="BE258" s="177"/>
      <c r="BF258" s="177"/>
      <c r="BG258" s="177"/>
      <c r="BH258" s="185"/>
      <c r="BI258" s="178"/>
      <c r="BJ258" s="185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20895.64</v>
      </c>
      <c r="CD258" s="119">
        <v>14394.36</v>
      </c>
      <c r="CE258" s="142"/>
      <c r="CF258" s="143" t="s">
        <v>842</v>
      </c>
      <c r="CG258" s="144">
        <v>462</v>
      </c>
      <c r="CH258" s="145" t="s">
        <v>1716</v>
      </c>
      <c r="CI258" s="146" t="s">
        <v>1717</v>
      </c>
    </row>
    <row r="259" spans="1:87" ht="27" customHeight="1">
      <c r="A259" s="145" t="s">
        <v>2542</v>
      </c>
      <c r="B259" s="103"/>
      <c r="C259" s="104" t="s">
        <v>580</v>
      </c>
      <c r="D259" s="105"/>
      <c r="E259" s="159"/>
      <c r="F259" s="160" t="s">
        <v>4272</v>
      </c>
      <c r="G259" s="161" t="s">
        <v>2250</v>
      </c>
      <c r="H259" s="162" t="s">
        <v>674</v>
      </c>
      <c r="I259" s="110">
        <v>33010</v>
      </c>
      <c r="J259" s="111" t="s">
        <v>2379</v>
      </c>
      <c r="K259" s="163"/>
      <c r="L259" s="163"/>
      <c r="M259" s="163"/>
      <c r="N259" s="119">
        <v>33010</v>
      </c>
      <c r="O259" s="164">
        <v>9814884936</v>
      </c>
      <c r="P259" s="119">
        <v>33010</v>
      </c>
      <c r="Q259" s="165">
        <v>3500</v>
      </c>
      <c r="R259" s="165">
        <v>0</v>
      </c>
      <c r="S259" s="113">
        <v>0</v>
      </c>
      <c r="T259" s="116"/>
      <c r="U259" s="166">
        <v>2060</v>
      </c>
      <c r="V259" s="116">
        <v>0</v>
      </c>
      <c r="W259" s="116">
        <v>0</v>
      </c>
      <c r="X259" s="119">
        <v>0</v>
      </c>
      <c r="Y259" s="119">
        <v>0</v>
      </c>
      <c r="Z259" s="119"/>
      <c r="AA259" s="119">
        <v>38570</v>
      </c>
      <c r="AB259" s="119">
        <v>584.23</v>
      </c>
      <c r="AC259" s="119"/>
      <c r="AD259" s="113"/>
      <c r="AE259" s="167">
        <v>1052.0999999999999</v>
      </c>
      <c r="AF259" s="113"/>
      <c r="AG259" s="120"/>
      <c r="AH259" s="120"/>
      <c r="AI259" s="168"/>
      <c r="AJ259" s="119"/>
      <c r="AK259" s="169"/>
      <c r="AL259" s="169">
        <v>0</v>
      </c>
      <c r="AM259" s="169"/>
      <c r="AN259" s="169"/>
      <c r="AO259" s="119"/>
      <c r="AP259" s="119"/>
      <c r="AQ259" s="119"/>
      <c r="AR259" s="188"/>
      <c r="AS259" s="171"/>
      <c r="AT259" s="119"/>
      <c r="AU259" s="119"/>
      <c r="AV259" s="120"/>
      <c r="AW259" s="172"/>
      <c r="AX259" s="173">
        <v>1675</v>
      </c>
      <c r="AY259" s="174"/>
      <c r="AZ259" s="119"/>
      <c r="BA259" s="175">
        <v>0</v>
      </c>
      <c r="BB259" s="128">
        <v>20520</v>
      </c>
      <c r="BC259" s="176"/>
      <c r="BD259" s="176"/>
      <c r="BE259" s="177"/>
      <c r="BF259" s="177"/>
      <c r="BG259" s="177"/>
      <c r="BH259" s="178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78"/>
      <c r="BT259" s="178"/>
      <c r="BU259" s="181"/>
      <c r="BV259" s="139"/>
      <c r="BW259" s="134"/>
      <c r="BX259" s="134"/>
      <c r="BY259" s="176"/>
      <c r="BZ259" s="141"/>
      <c r="CA259" s="141"/>
      <c r="CB259" s="113"/>
      <c r="CC259" s="119">
        <v>23831.33</v>
      </c>
      <c r="CD259" s="119">
        <v>14738.67</v>
      </c>
      <c r="CE259" s="142"/>
      <c r="CF259" s="143" t="s">
        <v>832</v>
      </c>
      <c r="CG259" s="144">
        <v>812</v>
      </c>
      <c r="CH259" s="145" t="s">
        <v>2542</v>
      </c>
      <c r="CI259" s="146" t="s">
        <v>4272</v>
      </c>
    </row>
    <row r="260" spans="1:87" ht="27.75" customHeight="1">
      <c r="A260" s="145" t="s">
        <v>3484</v>
      </c>
      <c r="B260" s="103"/>
      <c r="C260" s="104" t="s">
        <v>580</v>
      </c>
      <c r="D260" s="105"/>
      <c r="E260" s="159"/>
      <c r="F260" s="160" t="s">
        <v>4123</v>
      </c>
      <c r="G260" s="161" t="s">
        <v>2194</v>
      </c>
      <c r="H260" s="162" t="s">
        <v>674</v>
      </c>
      <c r="I260" s="110">
        <v>25160</v>
      </c>
      <c r="J260" s="111" t="s">
        <v>2379</v>
      </c>
      <c r="K260" s="163"/>
      <c r="L260" s="163"/>
      <c r="M260" s="163"/>
      <c r="N260" s="119">
        <v>25160</v>
      </c>
      <c r="O260" s="164">
        <v>6330285489</v>
      </c>
      <c r="P260" s="119">
        <v>25160</v>
      </c>
      <c r="Q260" s="165">
        <v>12870.97</v>
      </c>
      <c r="R260" s="165">
        <v>0</v>
      </c>
      <c r="S260" s="113">
        <v>0</v>
      </c>
      <c r="T260" s="116"/>
      <c r="U260" s="166">
        <v>1760</v>
      </c>
      <c r="V260" s="116">
        <v>0</v>
      </c>
      <c r="W260" s="119">
        <v>0</v>
      </c>
      <c r="X260" s="119">
        <v>0</v>
      </c>
      <c r="Y260" s="119">
        <v>0</v>
      </c>
      <c r="Z260" s="119"/>
      <c r="AA260" s="119">
        <v>39790.97</v>
      </c>
      <c r="AB260" s="119">
        <v>576.01</v>
      </c>
      <c r="AC260" s="119"/>
      <c r="AD260" s="113"/>
      <c r="AE260" s="167">
        <v>807.6</v>
      </c>
      <c r="AF260" s="113"/>
      <c r="AG260" s="120"/>
      <c r="AH260" s="120"/>
      <c r="AI260" s="168"/>
      <c r="AJ260" s="119"/>
      <c r="AK260" s="169"/>
      <c r="AL260" s="169"/>
      <c r="AM260" s="169"/>
      <c r="AN260" s="169"/>
      <c r="AO260" s="119"/>
      <c r="AP260" s="119"/>
      <c r="AQ260" s="119"/>
      <c r="AR260" s="188"/>
      <c r="AS260" s="171"/>
      <c r="AT260" s="119"/>
      <c r="AU260" s="119"/>
      <c r="AV260" s="120"/>
      <c r="AW260" s="172"/>
      <c r="AX260" s="173"/>
      <c r="AY260" s="174"/>
      <c r="AZ260" s="119"/>
      <c r="BA260" s="175">
        <v>954</v>
      </c>
      <c r="BB260" s="128">
        <v>500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2837.61</v>
      </c>
      <c r="CD260" s="119">
        <v>36953.360000000001</v>
      </c>
      <c r="CE260" s="142"/>
      <c r="CF260" s="143" t="s">
        <v>1814</v>
      </c>
      <c r="CG260" s="144">
        <v>1059</v>
      </c>
      <c r="CH260" s="145" t="s">
        <v>3484</v>
      </c>
      <c r="CI260" s="245" t="s">
        <v>4123</v>
      </c>
    </row>
    <row r="261" spans="1:87" ht="27" customHeight="1">
      <c r="A261" s="145" t="s">
        <v>2553</v>
      </c>
      <c r="B261" s="103"/>
      <c r="C261" s="104" t="s">
        <v>635</v>
      </c>
      <c r="D261" s="105"/>
      <c r="E261" s="159"/>
      <c r="F261" s="160" t="s">
        <v>3132</v>
      </c>
      <c r="G261" s="161" t="s">
        <v>2288</v>
      </c>
      <c r="H261" s="162" t="s">
        <v>674</v>
      </c>
      <c r="I261" s="110">
        <v>24050</v>
      </c>
      <c r="J261" s="111" t="s">
        <v>2381</v>
      </c>
      <c r="K261" s="163"/>
      <c r="L261" s="163"/>
      <c r="M261" s="163"/>
      <c r="N261" s="119">
        <v>24050</v>
      </c>
      <c r="O261" s="164">
        <v>5730521626</v>
      </c>
      <c r="P261" s="119">
        <v>24050</v>
      </c>
      <c r="Q261" s="165">
        <v>0</v>
      </c>
      <c r="R261" s="165">
        <v>0</v>
      </c>
      <c r="S261" s="113">
        <v>0</v>
      </c>
      <c r="T261" s="116"/>
      <c r="U261" s="166">
        <v>1460</v>
      </c>
      <c r="V261" s="116">
        <v>0</v>
      </c>
      <c r="W261" s="119">
        <v>0</v>
      </c>
      <c r="X261" s="119">
        <v>0</v>
      </c>
      <c r="Y261" s="119">
        <v>0</v>
      </c>
      <c r="Z261" s="119"/>
      <c r="AA261" s="119">
        <v>25510</v>
      </c>
      <c r="AB261" s="119">
        <v>0</v>
      </c>
      <c r="AC261" s="119"/>
      <c r="AD261" s="113"/>
      <c r="AE261" s="167">
        <v>765.3</v>
      </c>
      <c r="AF261" s="113"/>
      <c r="AG261" s="120">
        <v>808</v>
      </c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>
        <v>1950</v>
      </c>
      <c r="AZ261" s="119"/>
      <c r="BA261" s="175">
        <v>0</v>
      </c>
      <c r="BB261" s="128">
        <v>7830</v>
      </c>
      <c r="BC261" s="176"/>
      <c r="BD261" s="176"/>
      <c r="BE261" s="177"/>
      <c r="BF261" s="177"/>
      <c r="BG261" s="177"/>
      <c r="BH261" s="185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3"/>
      <c r="CC261" s="119">
        <v>11353.3</v>
      </c>
      <c r="CD261" s="119">
        <v>14156.7</v>
      </c>
      <c r="CE261" s="142"/>
      <c r="CF261" s="143" t="s">
        <v>778</v>
      </c>
      <c r="CG261" s="144">
        <v>822</v>
      </c>
      <c r="CH261" s="145" t="s">
        <v>2553</v>
      </c>
      <c r="CI261" s="146" t="s">
        <v>3132</v>
      </c>
    </row>
    <row r="262" spans="1:87" ht="27" customHeight="1">
      <c r="A262" s="145" t="s">
        <v>2516</v>
      </c>
      <c r="B262" s="103"/>
      <c r="C262" s="104" t="s">
        <v>285</v>
      </c>
      <c r="D262" s="105"/>
      <c r="E262" s="159"/>
      <c r="F262" s="160" t="s">
        <v>2517</v>
      </c>
      <c r="G262" s="161" t="s">
        <v>2311</v>
      </c>
      <c r="H262" s="162" t="s">
        <v>674</v>
      </c>
      <c r="I262" s="110">
        <v>20930</v>
      </c>
      <c r="J262" s="111" t="s">
        <v>2381</v>
      </c>
      <c r="K262" s="163"/>
      <c r="L262" s="163"/>
      <c r="M262" s="163"/>
      <c r="N262" s="119">
        <v>20930</v>
      </c>
      <c r="O262" s="164">
        <v>9823629137</v>
      </c>
      <c r="P262" s="119">
        <v>20930</v>
      </c>
      <c r="Q262" s="165">
        <v>0</v>
      </c>
      <c r="R262" s="165">
        <v>0</v>
      </c>
      <c r="S262" s="113">
        <v>0</v>
      </c>
      <c r="T262" s="116"/>
      <c r="U262" s="166">
        <v>1460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22390</v>
      </c>
      <c r="AB262" s="119">
        <v>0</v>
      </c>
      <c r="AC262" s="119"/>
      <c r="AD262" s="113"/>
      <c r="AE262" s="167">
        <v>671.7</v>
      </c>
      <c r="AF262" s="113"/>
      <c r="AG262" s="120"/>
      <c r="AH262" s="120"/>
      <c r="AI262" s="168"/>
      <c r="AJ262" s="119"/>
      <c r="AK262" s="169"/>
      <c r="AL262" s="169">
        <v>11300</v>
      </c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224"/>
      <c r="CC262" s="119">
        <v>11971.7</v>
      </c>
      <c r="CD262" s="119">
        <v>10418.299999999999</v>
      </c>
      <c r="CE262" s="142"/>
      <c r="CF262" s="143" t="s">
        <v>818</v>
      </c>
      <c r="CG262" s="144">
        <v>790</v>
      </c>
      <c r="CH262" s="145" t="s">
        <v>2516</v>
      </c>
      <c r="CI262" s="146" t="s">
        <v>2517</v>
      </c>
    </row>
    <row r="263" spans="1:87" ht="27" customHeight="1">
      <c r="A263" s="145" t="s">
        <v>2632</v>
      </c>
      <c r="B263" s="147"/>
      <c r="C263" s="148" t="s">
        <v>673</v>
      </c>
      <c r="D263" s="105"/>
      <c r="E263" s="149"/>
      <c r="F263" s="148" t="s">
        <v>3203</v>
      </c>
      <c r="G263" s="148" t="s">
        <v>2177</v>
      </c>
      <c r="H263" s="150" t="s">
        <v>674</v>
      </c>
      <c r="I263" s="148">
        <v>20970</v>
      </c>
      <c r="J263" s="149" t="s">
        <v>2381</v>
      </c>
      <c r="K263" s="148"/>
      <c r="L263" s="148"/>
      <c r="M263" s="148"/>
      <c r="N263" s="148">
        <v>20970</v>
      </c>
      <c r="O263" s="148">
        <v>6615193698</v>
      </c>
      <c r="P263" s="148">
        <v>20970</v>
      </c>
      <c r="Q263" s="151">
        <v>0</v>
      </c>
      <c r="R263" s="151">
        <v>0</v>
      </c>
      <c r="S263" s="118">
        <v>0</v>
      </c>
      <c r="T263" s="116"/>
      <c r="U263" s="148">
        <v>1460</v>
      </c>
      <c r="V263" s="116">
        <v>0</v>
      </c>
      <c r="W263" s="148">
        <v>0</v>
      </c>
      <c r="X263" s="148">
        <v>0</v>
      </c>
      <c r="Y263" s="148">
        <v>0</v>
      </c>
      <c r="Z263" s="148"/>
      <c r="AA263" s="148">
        <v>22430</v>
      </c>
      <c r="AB263" s="148">
        <v>0</v>
      </c>
      <c r="AC263" s="148"/>
      <c r="AD263" s="148"/>
      <c r="AE263" s="148">
        <v>897.2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0</v>
      </c>
      <c r="BB263" s="148">
        <v>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897.2</v>
      </c>
      <c r="CD263" s="148">
        <v>21532.799999999999</v>
      </c>
      <c r="CG263" s="144">
        <v>897</v>
      </c>
      <c r="CH263" s="145" t="s">
        <v>2632</v>
      </c>
      <c r="CI263" s="146" t="s">
        <v>3203</v>
      </c>
    </row>
    <row r="264" spans="1:87" ht="27.75" customHeight="1">
      <c r="A264" s="157" t="s">
        <v>4285</v>
      </c>
      <c r="B264" s="155"/>
      <c r="C264" s="148" t="s">
        <v>673</v>
      </c>
      <c r="D264" s="148"/>
      <c r="E264" s="149"/>
      <c r="F264" s="148" t="s">
        <v>4276</v>
      </c>
      <c r="G264" s="148" t="s">
        <v>2185</v>
      </c>
      <c r="H264" s="150" t="s">
        <v>674</v>
      </c>
      <c r="I264" s="148">
        <v>20830</v>
      </c>
      <c r="J264" s="149" t="s">
        <v>2381</v>
      </c>
      <c r="K264" s="148"/>
      <c r="L264" s="148"/>
      <c r="M264" s="148"/>
      <c r="N264" s="148">
        <v>20830</v>
      </c>
      <c r="O264" s="148">
        <v>5730361351</v>
      </c>
      <c r="P264" s="148">
        <v>20830</v>
      </c>
      <c r="Q264" s="151">
        <v>0</v>
      </c>
      <c r="R264" s="151">
        <v>0</v>
      </c>
      <c r="S264" s="118">
        <v>0</v>
      </c>
      <c r="T264" s="148"/>
      <c r="U264" s="148">
        <v>1300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22130</v>
      </c>
      <c r="AB264" s="148">
        <v>0</v>
      </c>
      <c r="AC264" s="148"/>
      <c r="AD264" s="148"/>
      <c r="AE264" s="148">
        <v>663.9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663.9</v>
      </c>
      <c r="CD264" s="148">
        <v>21466.1</v>
      </c>
      <c r="CG264" s="144">
        <v>1448</v>
      </c>
      <c r="CH264" s="157" t="s">
        <v>4285</v>
      </c>
      <c r="CI264" s="158" t="s">
        <v>4276</v>
      </c>
    </row>
    <row r="265" spans="1:87" ht="27" customHeight="1">
      <c r="A265" s="145" t="s">
        <v>3687</v>
      </c>
      <c r="B265" s="103"/>
      <c r="C265" s="104" t="s">
        <v>285</v>
      </c>
      <c r="D265" s="105"/>
      <c r="E265" s="159"/>
      <c r="F265" s="160" t="s">
        <v>3613</v>
      </c>
      <c r="G265" s="161" t="s">
        <v>2309</v>
      </c>
      <c r="H265" s="162" t="s">
        <v>905</v>
      </c>
      <c r="I265" s="110">
        <v>18980</v>
      </c>
      <c r="J265" s="111" t="s">
        <v>2382</v>
      </c>
      <c r="K265" s="163"/>
      <c r="L265" s="163"/>
      <c r="M265" s="163"/>
      <c r="N265" s="119">
        <v>18980</v>
      </c>
      <c r="O265" s="164">
        <v>9833226027</v>
      </c>
      <c r="P265" s="119">
        <v>18980</v>
      </c>
      <c r="Q265" s="165">
        <v>0</v>
      </c>
      <c r="R265" s="165">
        <v>0</v>
      </c>
      <c r="S265" s="113">
        <v>0</v>
      </c>
      <c r="T265" s="116"/>
      <c r="U265" s="166">
        <v>1120</v>
      </c>
      <c r="V265" s="116">
        <v>0</v>
      </c>
      <c r="W265" s="119">
        <v>0</v>
      </c>
      <c r="X265" s="119">
        <v>0</v>
      </c>
      <c r="Y265" s="119">
        <v>0</v>
      </c>
      <c r="Z265" s="119"/>
      <c r="AA265" s="119">
        <v>20100</v>
      </c>
      <c r="AB265" s="119">
        <v>0</v>
      </c>
      <c r="AC265" s="119"/>
      <c r="AD265" s="113"/>
      <c r="AE265" s="167">
        <v>603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500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8"/>
      <c r="CC265" s="119">
        <v>1103</v>
      </c>
      <c r="CD265" s="119">
        <v>18997</v>
      </c>
      <c r="CE265" s="142"/>
      <c r="CF265" s="143" t="s">
        <v>459</v>
      </c>
      <c r="CG265" s="144">
        <v>1149</v>
      </c>
      <c r="CH265" s="145" t="s">
        <v>3687</v>
      </c>
      <c r="CI265" s="187" t="s">
        <v>3613</v>
      </c>
    </row>
    <row r="266" spans="1:87" ht="27" customHeight="1">
      <c r="A266" s="145" t="s">
        <v>1715</v>
      </c>
      <c r="B266" s="147"/>
      <c r="C266" s="148" t="s">
        <v>285</v>
      </c>
      <c r="D266" s="105">
        <v>1</v>
      </c>
      <c r="E266" s="149">
        <v>6423</v>
      </c>
      <c r="F266" s="148" t="s">
        <v>2910</v>
      </c>
      <c r="G266" s="148" t="s">
        <v>2309</v>
      </c>
      <c r="H266" s="150" t="s">
        <v>3418</v>
      </c>
      <c r="I266" s="148">
        <v>29800</v>
      </c>
      <c r="J266" s="149" t="s">
        <v>2379</v>
      </c>
      <c r="K266" s="148"/>
      <c r="L266" s="148"/>
      <c r="M266" s="148"/>
      <c r="N266" s="148">
        <v>29800</v>
      </c>
      <c r="O266" s="148">
        <v>5730403623</v>
      </c>
      <c r="P266" s="148">
        <v>29800</v>
      </c>
      <c r="Q266" s="151">
        <v>3500</v>
      </c>
      <c r="R266" s="151">
        <v>0</v>
      </c>
      <c r="S266" s="118">
        <v>0</v>
      </c>
      <c r="T266" s="116"/>
      <c r="U266" s="148">
        <v>1940</v>
      </c>
      <c r="V266" s="116">
        <v>0</v>
      </c>
      <c r="W266" s="148">
        <v>0</v>
      </c>
      <c r="X266" s="148">
        <v>0</v>
      </c>
      <c r="Y266" s="148">
        <v>0</v>
      </c>
      <c r="Z266" s="148"/>
      <c r="AA266" s="148">
        <v>35240</v>
      </c>
      <c r="AB266" s="148">
        <v>422.72</v>
      </c>
      <c r="AC266" s="148"/>
      <c r="AD266" s="148"/>
      <c r="AE266" s="148">
        <v>952.2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0</v>
      </c>
      <c r="BB266" s="148">
        <v>8230.89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9605.81</v>
      </c>
      <c r="CD266" s="148">
        <v>25634.19</v>
      </c>
      <c r="CE266" s="142"/>
      <c r="CF266" s="156"/>
      <c r="CG266" s="144">
        <v>461</v>
      </c>
      <c r="CH266" s="145" t="s">
        <v>1715</v>
      </c>
      <c r="CI266" s="146" t="s">
        <v>2910</v>
      </c>
    </row>
    <row r="267" spans="1:87" ht="27" customHeight="1">
      <c r="A267" s="145" t="s">
        <v>1920</v>
      </c>
      <c r="B267" s="103"/>
      <c r="C267" s="104" t="s">
        <v>635</v>
      </c>
      <c r="D267" s="105">
        <v>1</v>
      </c>
      <c r="E267" s="159"/>
      <c r="F267" s="160" t="s">
        <v>2929</v>
      </c>
      <c r="G267" s="161" t="s">
        <v>2286</v>
      </c>
      <c r="H267" s="162" t="s">
        <v>674</v>
      </c>
      <c r="I267" s="110">
        <v>27830</v>
      </c>
      <c r="J267" s="111" t="s">
        <v>2379</v>
      </c>
      <c r="K267" s="163"/>
      <c r="L267" s="163"/>
      <c r="M267" s="163"/>
      <c r="N267" s="119">
        <v>27830</v>
      </c>
      <c r="O267" s="164">
        <v>9861977449</v>
      </c>
      <c r="P267" s="119">
        <v>27830</v>
      </c>
      <c r="Q267" s="165">
        <v>3500</v>
      </c>
      <c r="R267" s="165">
        <v>0</v>
      </c>
      <c r="S267" s="113">
        <v>0</v>
      </c>
      <c r="T267" s="116"/>
      <c r="U267" s="166">
        <v>1940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33270</v>
      </c>
      <c r="AB267" s="119">
        <v>327.18</v>
      </c>
      <c r="AC267" s="119"/>
      <c r="AD267" s="113"/>
      <c r="AE267" s="167">
        <v>893.1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>
        <v>100</v>
      </c>
      <c r="AZ267" s="119"/>
      <c r="BA267" s="175">
        <v>1290</v>
      </c>
      <c r="BB267" s="128">
        <v>9702.75</v>
      </c>
      <c r="BC267" s="176"/>
      <c r="BD267" s="176"/>
      <c r="BE267" s="177"/>
      <c r="BF267" s="177"/>
      <c r="BG267" s="177"/>
      <c r="BH267" s="178"/>
      <c r="BI267" s="178"/>
      <c r="BJ267" s="178"/>
      <c r="BK267" s="18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3"/>
      <c r="CC267" s="119">
        <v>12313.029999999999</v>
      </c>
      <c r="CD267" s="119">
        <v>20956.97</v>
      </c>
      <c r="CE267" s="142"/>
      <c r="CF267" s="143" t="s">
        <v>532</v>
      </c>
      <c r="CG267" s="144">
        <v>500</v>
      </c>
      <c r="CH267" s="145" t="s">
        <v>1920</v>
      </c>
      <c r="CI267" s="146" t="s">
        <v>2929</v>
      </c>
    </row>
    <row r="268" spans="1:87" ht="25.5" customHeight="1">
      <c r="A268" s="145" t="s">
        <v>3489</v>
      </c>
      <c r="B268" s="147"/>
      <c r="C268" s="148" t="s">
        <v>285</v>
      </c>
      <c r="D268" s="105"/>
      <c r="E268" s="149"/>
      <c r="F268" s="148" t="s">
        <v>3455</v>
      </c>
      <c r="G268" s="148" t="s">
        <v>2304</v>
      </c>
      <c r="H268" s="150" t="s">
        <v>674</v>
      </c>
      <c r="I268" s="148">
        <v>32030</v>
      </c>
      <c r="J268" s="149" t="s">
        <v>2379</v>
      </c>
      <c r="K268" s="148"/>
      <c r="L268" s="148"/>
      <c r="M268" s="148"/>
      <c r="N268" s="148">
        <v>32030</v>
      </c>
      <c r="O268" s="148">
        <v>9824527532</v>
      </c>
      <c r="P268" s="148">
        <v>32030</v>
      </c>
      <c r="Q268" s="151">
        <v>3500</v>
      </c>
      <c r="R268" s="151">
        <v>0</v>
      </c>
      <c r="S268" s="118">
        <v>0</v>
      </c>
      <c r="T268" s="116"/>
      <c r="U268" s="148">
        <v>2060</v>
      </c>
      <c r="V268" s="116">
        <v>0</v>
      </c>
      <c r="W268" s="148">
        <v>0</v>
      </c>
      <c r="X268" s="148">
        <v>0</v>
      </c>
      <c r="Y268" s="148">
        <v>0</v>
      </c>
      <c r="Z268" s="148"/>
      <c r="AA268" s="148">
        <v>37590</v>
      </c>
      <c r="AB268" s="148">
        <v>450.87</v>
      </c>
      <c r="AC268" s="148"/>
      <c r="AD268" s="148"/>
      <c r="AE268" s="148">
        <v>1022.7</v>
      </c>
      <c r="AF268" s="148"/>
      <c r="AG268" s="148">
        <v>808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18"/>
      <c r="AX268" s="148"/>
      <c r="AY268" s="148"/>
      <c r="AZ268" s="148"/>
      <c r="BA268" s="148">
        <v>0</v>
      </c>
      <c r="BB268" s="148">
        <v>7270</v>
      </c>
      <c r="BC268" s="152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18"/>
      <c r="CC268" s="148">
        <v>9551.57</v>
      </c>
      <c r="CD268" s="148">
        <v>28038.43</v>
      </c>
      <c r="CE268" s="142"/>
      <c r="CF268" s="156"/>
      <c r="CG268" s="144">
        <v>1064</v>
      </c>
      <c r="CH268" s="145" t="s">
        <v>3489</v>
      </c>
      <c r="CI268" s="245" t="s">
        <v>3455</v>
      </c>
    </row>
    <row r="269" spans="1:87" ht="26.25" customHeight="1">
      <c r="A269" s="145" t="s">
        <v>1921</v>
      </c>
      <c r="B269" s="249"/>
      <c r="C269" s="118" t="s">
        <v>285</v>
      </c>
      <c r="D269" s="105">
        <v>1</v>
      </c>
      <c r="E269" s="250">
        <v>7150</v>
      </c>
      <c r="F269" s="215" t="s">
        <v>2930</v>
      </c>
      <c r="G269" s="251" t="s">
        <v>2329</v>
      </c>
      <c r="H269" s="162" t="s">
        <v>674</v>
      </c>
      <c r="I269" s="241">
        <v>27670</v>
      </c>
      <c r="J269" s="252" t="s">
        <v>2379</v>
      </c>
      <c r="K269" s="163"/>
      <c r="L269" s="163"/>
      <c r="M269" s="163"/>
      <c r="N269" s="119">
        <v>27670</v>
      </c>
      <c r="O269" s="164">
        <v>6050811636</v>
      </c>
      <c r="P269" s="119">
        <v>27670</v>
      </c>
      <c r="Q269" s="165">
        <v>3500</v>
      </c>
      <c r="R269" s="165">
        <v>0</v>
      </c>
      <c r="S269" s="113">
        <v>0</v>
      </c>
      <c r="T269" s="116"/>
      <c r="U269" s="166">
        <v>1940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33110</v>
      </c>
      <c r="AB269" s="119">
        <v>319.42</v>
      </c>
      <c r="AC269" s="119"/>
      <c r="AD269" s="113"/>
      <c r="AE269" s="167">
        <v>888.3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956</v>
      </c>
      <c r="BB269" s="128">
        <v>18999.349999999999</v>
      </c>
      <c r="BC269" s="176"/>
      <c r="BD269" s="176"/>
      <c r="BE269" s="177"/>
      <c r="BF269" s="177"/>
      <c r="BG269" s="177"/>
      <c r="BH269" s="207"/>
      <c r="BI269" s="178"/>
      <c r="BJ269" s="178"/>
      <c r="BK269" s="179"/>
      <c r="BL269" s="180"/>
      <c r="BM269" s="189"/>
      <c r="BN269" s="134"/>
      <c r="BO269" s="134"/>
      <c r="BP269" s="134"/>
      <c r="BQ269" s="182"/>
      <c r="BR269" s="183"/>
      <c r="BS269" s="184"/>
      <c r="BT269" s="184"/>
      <c r="BU269" s="190"/>
      <c r="BV269" s="191"/>
      <c r="BW269" s="134"/>
      <c r="BX269" s="134"/>
      <c r="BY269" s="176"/>
      <c r="BZ269" s="141"/>
      <c r="CA269" s="141"/>
      <c r="CB269" s="113"/>
      <c r="CC269" s="119">
        <v>21163.07</v>
      </c>
      <c r="CD269" s="119">
        <v>11946.93</v>
      </c>
      <c r="CE269" s="142"/>
      <c r="CF269" s="143" t="s">
        <v>822</v>
      </c>
      <c r="CG269" s="144">
        <v>501</v>
      </c>
      <c r="CH269" s="145" t="s">
        <v>1921</v>
      </c>
      <c r="CI269" s="146" t="s">
        <v>2930</v>
      </c>
    </row>
    <row r="270" spans="1:87" ht="27.75" customHeight="1">
      <c r="A270" s="145" t="s">
        <v>3682</v>
      </c>
      <c r="B270" s="147"/>
      <c r="C270" s="148" t="s">
        <v>285</v>
      </c>
      <c r="D270" s="105"/>
      <c r="E270" s="149"/>
      <c r="F270" s="148" t="s">
        <v>3608</v>
      </c>
      <c r="G270" s="148" t="s">
        <v>2329</v>
      </c>
      <c r="H270" s="150" t="s">
        <v>905</v>
      </c>
      <c r="I270" s="148">
        <v>18970</v>
      </c>
      <c r="J270" s="149" t="s">
        <v>2382</v>
      </c>
      <c r="K270" s="148"/>
      <c r="L270" s="148"/>
      <c r="M270" s="148"/>
      <c r="N270" s="148">
        <v>18970</v>
      </c>
      <c r="O270" s="148">
        <v>1060620189</v>
      </c>
      <c r="P270" s="148">
        <v>18970</v>
      </c>
      <c r="Q270" s="151">
        <v>0</v>
      </c>
      <c r="R270" s="151">
        <v>0</v>
      </c>
      <c r="S270" s="118">
        <v>0</v>
      </c>
      <c r="T270" s="116"/>
      <c r="U270" s="148">
        <v>1020</v>
      </c>
      <c r="V270" s="116">
        <v>0</v>
      </c>
      <c r="W270" s="148">
        <v>0</v>
      </c>
      <c r="X270" s="148">
        <v>0</v>
      </c>
      <c r="Y270" s="148">
        <v>0</v>
      </c>
      <c r="Z270" s="148"/>
      <c r="AA270" s="148">
        <v>19990</v>
      </c>
      <c r="AB270" s="148">
        <v>0</v>
      </c>
      <c r="AC270" s="148"/>
      <c r="AD270" s="148"/>
      <c r="AE270" s="148">
        <v>599.70000000000005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1160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1759.7</v>
      </c>
      <c r="CD270" s="148">
        <v>18230.3</v>
      </c>
      <c r="CE270" s="142"/>
      <c r="CF270" s="156"/>
      <c r="CG270" s="144">
        <v>1144</v>
      </c>
      <c r="CH270" s="145" t="s">
        <v>3682</v>
      </c>
      <c r="CI270" s="187" t="s">
        <v>3608</v>
      </c>
    </row>
    <row r="271" spans="1:87" ht="27" customHeight="1">
      <c r="A271" s="157" t="s">
        <v>3794</v>
      </c>
      <c r="B271" s="155"/>
      <c r="C271" s="148" t="s">
        <v>635</v>
      </c>
      <c r="D271" s="148"/>
      <c r="E271" s="149"/>
      <c r="F271" s="148" t="s">
        <v>3764</v>
      </c>
      <c r="G271" s="148" t="s">
        <v>2298</v>
      </c>
      <c r="H271" s="150" t="s">
        <v>674</v>
      </c>
      <c r="I271" s="148">
        <v>28890</v>
      </c>
      <c r="J271" s="149" t="s">
        <v>2379</v>
      </c>
      <c r="K271" s="148"/>
      <c r="L271" s="148"/>
      <c r="M271" s="148"/>
      <c r="N271" s="148">
        <v>28890</v>
      </c>
      <c r="O271" s="148">
        <v>5730418418</v>
      </c>
      <c r="P271" s="148">
        <v>28890</v>
      </c>
      <c r="Q271" s="151">
        <v>3500</v>
      </c>
      <c r="R271" s="151">
        <v>0</v>
      </c>
      <c r="S271" s="118">
        <v>0</v>
      </c>
      <c r="T271" s="148"/>
      <c r="U271" s="148">
        <v>1760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34150</v>
      </c>
      <c r="AB271" s="148">
        <v>354.53</v>
      </c>
      <c r="AC271" s="148"/>
      <c r="AD271" s="148"/>
      <c r="AE271" s="148">
        <v>1226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1116</v>
      </c>
      <c r="BB271" s="148">
        <v>1847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4543.53</v>
      </c>
      <c r="CD271" s="148">
        <v>29606.47</v>
      </c>
      <c r="CG271" s="144">
        <v>1224</v>
      </c>
      <c r="CH271" s="157" t="s">
        <v>3794</v>
      </c>
      <c r="CI271" s="158" t="s">
        <v>3764</v>
      </c>
    </row>
    <row r="272" spans="1:87" ht="27.75" customHeight="1">
      <c r="A272" s="145" t="s">
        <v>2361</v>
      </c>
      <c r="B272" s="147"/>
      <c r="C272" s="148" t="s">
        <v>285</v>
      </c>
      <c r="D272" s="105"/>
      <c r="E272" s="149"/>
      <c r="F272" s="148" t="s">
        <v>3049</v>
      </c>
      <c r="G272" s="148" t="s">
        <v>2311</v>
      </c>
      <c r="H272" s="150" t="s">
        <v>674</v>
      </c>
      <c r="I272" s="148">
        <v>23010</v>
      </c>
      <c r="J272" s="149" t="s">
        <v>2381</v>
      </c>
      <c r="K272" s="148"/>
      <c r="L272" s="148"/>
      <c r="M272" s="148"/>
      <c r="N272" s="148">
        <v>23010</v>
      </c>
      <c r="O272" s="148">
        <v>5730346611</v>
      </c>
      <c r="P272" s="148">
        <v>23010</v>
      </c>
      <c r="Q272" s="151">
        <v>0</v>
      </c>
      <c r="R272" s="151">
        <v>0</v>
      </c>
      <c r="S272" s="118">
        <v>0</v>
      </c>
      <c r="T272" s="116"/>
      <c r="U272" s="148">
        <v>1460</v>
      </c>
      <c r="V272" s="116">
        <v>0</v>
      </c>
      <c r="W272" s="148">
        <v>0</v>
      </c>
      <c r="X272" s="148">
        <v>0</v>
      </c>
      <c r="Y272" s="148">
        <v>0</v>
      </c>
      <c r="Z272" s="148"/>
      <c r="AA272" s="148">
        <v>24470</v>
      </c>
      <c r="AB272" s="148">
        <v>0</v>
      </c>
      <c r="AC272" s="148"/>
      <c r="AD272" s="148"/>
      <c r="AE272" s="148">
        <v>978.8</v>
      </c>
      <c r="AF272" s="148"/>
      <c r="AG272" s="148">
        <v>808</v>
      </c>
      <c r="AH272" s="148">
        <v>440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18"/>
      <c r="AX272" s="148"/>
      <c r="AY272" s="148"/>
      <c r="AZ272" s="148"/>
      <c r="BA272" s="148">
        <v>0</v>
      </c>
      <c r="BB272" s="148">
        <v>12580</v>
      </c>
      <c r="BC272" s="152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18"/>
      <c r="CC272" s="148">
        <v>14806.8</v>
      </c>
      <c r="CD272" s="148">
        <v>9663.2000000000007</v>
      </c>
      <c r="CF272" s="156"/>
      <c r="CG272" s="144">
        <v>687</v>
      </c>
      <c r="CH272" s="145" t="s">
        <v>2361</v>
      </c>
      <c r="CI272" s="146" t="s">
        <v>3049</v>
      </c>
    </row>
    <row r="273" spans="1:87" ht="27" customHeight="1">
      <c r="A273" s="145" t="s">
        <v>2472</v>
      </c>
      <c r="B273" s="103"/>
      <c r="C273" s="104" t="s">
        <v>746</v>
      </c>
      <c r="D273" s="105"/>
      <c r="E273" s="106"/>
      <c r="F273" s="215" t="s">
        <v>2473</v>
      </c>
      <c r="G273" s="216" t="s">
        <v>2232</v>
      </c>
      <c r="H273" s="217" t="s">
        <v>674</v>
      </c>
      <c r="I273" s="110">
        <v>28920</v>
      </c>
      <c r="J273" s="111" t="s">
        <v>2379</v>
      </c>
      <c r="K273" s="218"/>
      <c r="L273" s="218"/>
      <c r="M273" s="218"/>
      <c r="N273" s="119">
        <v>28920</v>
      </c>
      <c r="O273" s="219">
        <v>6270323002</v>
      </c>
      <c r="P273" s="119">
        <v>28920</v>
      </c>
      <c r="Q273" s="165">
        <v>3500</v>
      </c>
      <c r="R273" s="165">
        <v>0</v>
      </c>
      <c r="S273" s="113">
        <v>0</v>
      </c>
      <c r="T273" s="116"/>
      <c r="U273" s="117">
        <v>1940</v>
      </c>
      <c r="V273" s="116">
        <v>0</v>
      </c>
      <c r="W273" s="116">
        <v>0</v>
      </c>
      <c r="X273" s="116">
        <v>0</v>
      </c>
      <c r="Y273" s="116">
        <v>0</v>
      </c>
      <c r="Z273" s="148"/>
      <c r="AA273" s="119">
        <v>34360</v>
      </c>
      <c r="AB273" s="119">
        <v>380.04</v>
      </c>
      <c r="AC273" s="119"/>
      <c r="AD273" s="113"/>
      <c r="AE273" s="167">
        <v>925.8</v>
      </c>
      <c r="AF273" s="113"/>
      <c r="AG273" s="120"/>
      <c r="AH273" s="120"/>
      <c r="AI273" s="168"/>
      <c r="AJ273" s="116"/>
      <c r="AK273" s="169"/>
      <c r="AL273" s="169"/>
      <c r="AM273" s="169"/>
      <c r="AN273" s="169"/>
      <c r="AO273" s="116"/>
      <c r="AP273" s="116"/>
      <c r="AQ273" s="116"/>
      <c r="AR273" s="170"/>
      <c r="AS273" s="220"/>
      <c r="AT273" s="116"/>
      <c r="AU273" s="116"/>
      <c r="AV273" s="120"/>
      <c r="AW273" s="221"/>
      <c r="AX273" s="173"/>
      <c r="AY273" s="174"/>
      <c r="AZ273" s="116"/>
      <c r="BA273" s="222">
        <v>0</v>
      </c>
      <c r="BB273" s="128">
        <v>0</v>
      </c>
      <c r="BC273" s="223"/>
      <c r="BD273" s="223"/>
      <c r="BE273" s="177"/>
      <c r="BF273" s="177"/>
      <c r="BG273" s="177"/>
      <c r="BH273" s="131"/>
      <c r="BI273" s="207"/>
      <c r="BJ273" s="207"/>
      <c r="BK273" s="191"/>
      <c r="BL273" s="191"/>
      <c r="BM273" s="139"/>
      <c r="BN273" s="134"/>
      <c r="BO273" s="134"/>
      <c r="BP273" s="134"/>
      <c r="BQ273" s="182"/>
      <c r="BR273" s="183"/>
      <c r="BS273" s="209"/>
      <c r="BT273" s="209"/>
      <c r="BU273" s="139"/>
      <c r="BV273" s="139"/>
      <c r="BW273" s="134"/>
      <c r="BX273" s="134"/>
      <c r="BY273" s="223"/>
      <c r="BZ273" s="141"/>
      <c r="CA273" s="141"/>
      <c r="CB273" s="113"/>
      <c r="CC273" s="119">
        <v>1305.8399999999999</v>
      </c>
      <c r="CD273" s="119">
        <v>33054.160000000003</v>
      </c>
      <c r="CE273" s="142"/>
      <c r="CF273" s="143" t="s">
        <v>872</v>
      </c>
      <c r="CG273" s="144">
        <v>755</v>
      </c>
      <c r="CH273" s="145" t="s">
        <v>2472</v>
      </c>
      <c r="CI273" s="146" t="s">
        <v>2473</v>
      </c>
    </row>
    <row r="274" spans="1:87" ht="27" customHeight="1">
      <c r="A274" s="145" t="s">
        <v>1853</v>
      </c>
      <c r="B274" s="103"/>
      <c r="C274" s="104" t="s">
        <v>580</v>
      </c>
      <c r="D274" s="105">
        <v>1</v>
      </c>
      <c r="E274" s="159">
        <v>2494</v>
      </c>
      <c r="F274" s="160" t="s">
        <v>2786</v>
      </c>
      <c r="G274" s="161" t="s">
        <v>2251</v>
      </c>
      <c r="H274" s="162" t="s">
        <v>674</v>
      </c>
      <c r="I274" s="110">
        <v>29370</v>
      </c>
      <c r="J274" s="111" t="s">
        <v>2379</v>
      </c>
      <c r="K274" s="163"/>
      <c r="L274" s="163"/>
      <c r="M274" s="163"/>
      <c r="N274" s="119">
        <v>29370</v>
      </c>
      <c r="O274" s="164">
        <v>9848860568</v>
      </c>
      <c r="P274" s="119">
        <v>29370</v>
      </c>
      <c r="Q274" s="165">
        <v>3500</v>
      </c>
      <c r="R274" s="165">
        <v>0</v>
      </c>
      <c r="S274" s="113">
        <v>0</v>
      </c>
      <c r="T274" s="116"/>
      <c r="U274" s="166">
        <v>1760</v>
      </c>
      <c r="V274" s="116">
        <v>0</v>
      </c>
      <c r="W274" s="116">
        <v>0</v>
      </c>
      <c r="X274" s="119">
        <v>0</v>
      </c>
      <c r="Y274" s="119">
        <v>0</v>
      </c>
      <c r="Z274" s="119"/>
      <c r="AA274" s="119">
        <v>34630</v>
      </c>
      <c r="AB274" s="119">
        <v>393.14</v>
      </c>
      <c r="AC274" s="119"/>
      <c r="AD274" s="113"/>
      <c r="AE274" s="167">
        <v>933.9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88"/>
      <c r="AS274" s="171"/>
      <c r="AT274" s="119"/>
      <c r="AU274" s="119"/>
      <c r="AV274" s="120"/>
      <c r="AW274" s="172"/>
      <c r="AX274" s="173"/>
      <c r="AY274" s="174"/>
      <c r="AZ274" s="119"/>
      <c r="BA274" s="175">
        <v>0</v>
      </c>
      <c r="BB274" s="128">
        <v>4000</v>
      </c>
      <c r="BC274" s="176"/>
      <c r="BD274" s="176"/>
      <c r="BE274" s="177"/>
      <c r="BF274" s="177"/>
      <c r="BG274" s="177"/>
      <c r="BH274" s="207"/>
      <c r="BI274" s="178"/>
      <c r="BJ274" s="178"/>
      <c r="BK274" s="18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5327.04</v>
      </c>
      <c r="CD274" s="119">
        <v>29302.959999999999</v>
      </c>
      <c r="CE274" s="142"/>
      <c r="CF274" s="143" t="s">
        <v>291</v>
      </c>
      <c r="CG274" s="144">
        <v>151</v>
      </c>
      <c r="CH274" s="145" t="s">
        <v>1853</v>
      </c>
      <c r="CI274" s="146" t="s">
        <v>2786</v>
      </c>
    </row>
    <row r="275" spans="1:87" ht="26.25" customHeight="1">
      <c r="A275" s="157" t="s">
        <v>3946</v>
      </c>
      <c r="B275" s="155"/>
      <c r="C275" s="148" t="s">
        <v>285</v>
      </c>
      <c r="D275" s="148"/>
      <c r="E275" s="149"/>
      <c r="F275" s="148" t="s">
        <v>3931</v>
      </c>
      <c r="G275" s="148" t="s">
        <v>2316</v>
      </c>
      <c r="H275" s="150" t="s">
        <v>905</v>
      </c>
      <c r="I275" s="148">
        <v>18470</v>
      </c>
      <c r="J275" s="149" t="s">
        <v>2382</v>
      </c>
      <c r="K275" s="148"/>
      <c r="L275" s="148"/>
      <c r="M275" s="148"/>
      <c r="N275" s="148">
        <v>18470</v>
      </c>
      <c r="O275" s="148">
        <v>6050923191</v>
      </c>
      <c r="P275" s="148">
        <v>18470</v>
      </c>
      <c r="Q275" s="151">
        <v>0</v>
      </c>
      <c r="R275" s="151">
        <v>0</v>
      </c>
      <c r="S275" s="118">
        <v>0</v>
      </c>
      <c r="T275" s="148"/>
      <c r="U275" s="148">
        <v>1120</v>
      </c>
      <c r="V275" s="148">
        <v>0</v>
      </c>
      <c r="W275" s="148">
        <v>0</v>
      </c>
      <c r="X275" s="148">
        <v>0</v>
      </c>
      <c r="Y275" s="148">
        <v>0</v>
      </c>
      <c r="Z275" s="148"/>
      <c r="AA275" s="148">
        <v>19590</v>
      </c>
      <c r="AB275" s="148">
        <v>0</v>
      </c>
      <c r="AC275" s="148"/>
      <c r="AD275" s="148"/>
      <c r="AE275" s="148">
        <v>587.70000000000005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360</v>
      </c>
      <c r="BB275" s="148">
        <v>10630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11577.7</v>
      </c>
      <c r="CD275" s="148">
        <v>8012.3</v>
      </c>
      <c r="CF275" s="156"/>
      <c r="CG275" s="144">
        <v>1300</v>
      </c>
      <c r="CH275" s="157" t="s">
        <v>3946</v>
      </c>
      <c r="CI275" s="158" t="s">
        <v>3931</v>
      </c>
    </row>
    <row r="276" spans="1:87" ht="27.75" customHeight="1">
      <c r="A276" s="157" t="s">
        <v>3847</v>
      </c>
      <c r="B276" s="155"/>
      <c r="C276" s="148" t="s">
        <v>285</v>
      </c>
      <c r="D276" s="148"/>
      <c r="E276" s="149"/>
      <c r="F276" s="148" t="s">
        <v>3803</v>
      </c>
      <c r="G276" s="148" t="s">
        <v>2174</v>
      </c>
      <c r="H276" s="150" t="s">
        <v>3418</v>
      </c>
      <c r="I276" s="148">
        <v>28870</v>
      </c>
      <c r="J276" s="149" t="s">
        <v>2379</v>
      </c>
      <c r="K276" s="148"/>
      <c r="L276" s="148"/>
      <c r="M276" s="148"/>
      <c r="N276" s="148">
        <v>28870</v>
      </c>
      <c r="O276" s="148">
        <v>6280348113</v>
      </c>
      <c r="P276" s="148">
        <v>28870</v>
      </c>
      <c r="Q276" s="151">
        <v>3500</v>
      </c>
      <c r="R276" s="151">
        <v>0</v>
      </c>
      <c r="S276" s="118">
        <v>0</v>
      </c>
      <c r="T276" s="148"/>
      <c r="U276" s="148">
        <v>1940</v>
      </c>
      <c r="V276" s="148">
        <v>0</v>
      </c>
      <c r="W276" s="148">
        <v>0</v>
      </c>
      <c r="X276" s="148">
        <v>0</v>
      </c>
      <c r="Y276" s="148">
        <v>0</v>
      </c>
      <c r="Z276" s="148"/>
      <c r="AA276" s="148">
        <v>34310</v>
      </c>
      <c r="AB276" s="148">
        <v>377.62</v>
      </c>
      <c r="AC276" s="148"/>
      <c r="AD276" s="148"/>
      <c r="AE276" s="148">
        <v>924.3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0</v>
      </c>
      <c r="BB276" s="148">
        <v>11730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13031.92</v>
      </c>
      <c r="CD276" s="148">
        <v>21278.080000000002</v>
      </c>
      <c r="CG276" s="144">
        <v>1233</v>
      </c>
      <c r="CH276" s="157" t="s">
        <v>3847</v>
      </c>
      <c r="CI276" s="158" t="s">
        <v>3803</v>
      </c>
    </row>
    <row r="277" spans="1:87" ht="26.25" customHeight="1">
      <c r="A277" s="145" t="s">
        <v>2013</v>
      </c>
      <c r="B277" s="103"/>
      <c r="C277" s="266" t="s">
        <v>746</v>
      </c>
      <c r="D277" s="105">
        <v>1</v>
      </c>
      <c r="E277" s="267"/>
      <c r="F277" s="268" t="s">
        <v>2978</v>
      </c>
      <c r="G277" s="268" t="s">
        <v>2232</v>
      </c>
      <c r="H277" s="269" t="s">
        <v>674</v>
      </c>
      <c r="I277" s="270">
        <v>25480</v>
      </c>
      <c r="J277" s="194" t="s">
        <v>2379</v>
      </c>
      <c r="K277" s="195"/>
      <c r="L277" s="195"/>
      <c r="M277" s="195"/>
      <c r="N277" s="121">
        <v>25480</v>
      </c>
      <c r="O277" s="196">
        <v>9803227734</v>
      </c>
      <c r="P277" s="198">
        <v>25480</v>
      </c>
      <c r="Q277" s="271">
        <v>3500</v>
      </c>
      <c r="R277" s="271">
        <v>0</v>
      </c>
      <c r="S277" s="197">
        <v>0</v>
      </c>
      <c r="T277" s="116"/>
      <c r="U277" s="197">
        <v>1940</v>
      </c>
      <c r="V277" s="116">
        <v>0</v>
      </c>
      <c r="W277" s="198">
        <v>0</v>
      </c>
      <c r="X277" s="198">
        <v>0</v>
      </c>
      <c r="Y277" s="198">
        <v>0</v>
      </c>
      <c r="Z277" s="199"/>
      <c r="AA277" s="119">
        <v>30920</v>
      </c>
      <c r="AB277" s="198">
        <v>174.2</v>
      </c>
      <c r="AC277" s="198"/>
      <c r="AD277" s="198"/>
      <c r="AE277" s="167">
        <v>1371</v>
      </c>
      <c r="AF277" s="198"/>
      <c r="AG277" s="200"/>
      <c r="AH277" s="200"/>
      <c r="AI277" s="198"/>
      <c r="AJ277" s="198"/>
      <c r="AK277" s="113"/>
      <c r="AL277" s="113"/>
      <c r="AM277" s="113"/>
      <c r="AN277" s="113"/>
      <c r="AO277" s="198"/>
      <c r="AP277" s="198"/>
      <c r="AQ277" s="198"/>
      <c r="AR277" s="202"/>
      <c r="AS277" s="203"/>
      <c r="AT277" s="198"/>
      <c r="AU277" s="198"/>
      <c r="AV277" s="198"/>
      <c r="AW277" s="204"/>
      <c r="AX277" s="113"/>
      <c r="AY277" s="205"/>
      <c r="AZ277" s="198"/>
      <c r="BA277" s="175">
        <v>0</v>
      </c>
      <c r="BB277" s="128">
        <v>15691.19</v>
      </c>
      <c r="BC277" s="206"/>
      <c r="BD277" s="206"/>
      <c r="BE277" s="130"/>
      <c r="BF277" s="130"/>
      <c r="BG277" s="130"/>
      <c r="BH277" s="207"/>
      <c r="BI277" s="207"/>
      <c r="BJ277" s="207"/>
      <c r="BK277" s="179"/>
      <c r="BL277" s="180"/>
      <c r="BM277" s="181"/>
      <c r="BN277" s="134"/>
      <c r="BO277" s="208"/>
      <c r="BP277" s="134"/>
      <c r="BQ277" s="136"/>
      <c r="BR277" s="137"/>
      <c r="BS277" s="209"/>
      <c r="BT277" s="209"/>
      <c r="BU277" s="181"/>
      <c r="BV277" s="139"/>
      <c r="BW277" s="134"/>
      <c r="BX277" s="134"/>
      <c r="BY277" s="176"/>
      <c r="BZ277" s="141"/>
      <c r="CA277" s="141"/>
      <c r="CB277" s="118"/>
      <c r="CC277" s="119">
        <v>17236.39</v>
      </c>
      <c r="CD277" s="119">
        <v>13683.61</v>
      </c>
      <c r="CE277" s="142"/>
      <c r="CF277" s="143" t="s">
        <v>297</v>
      </c>
      <c r="CG277" s="144">
        <v>565</v>
      </c>
      <c r="CH277" s="145" t="s">
        <v>2013</v>
      </c>
      <c r="CI277" s="146" t="s">
        <v>2978</v>
      </c>
    </row>
    <row r="278" spans="1:87" ht="27" customHeight="1">
      <c r="A278" s="145" t="s">
        <v>2596</v>
      </c>
      <c r="B278" s="103"/>
      <c r="C278" s="118" t="s">
        <v>285</v>
      </c>
      <c r="D278" s="105"/>
      <c r="E278" s="250"/>
      <c r="F278" s="215" t="s">
        <v>3169</v>
      </c>
      <c r="G278" s="161" t="s">
        <v>2323</v>
      </c>
      <c r="H278" s="255" t="s">
        <v>674</v>
      </c>
      <c r="I278" s="110">
        <v>27750</v>
      </c>
      <c r="J278" s="111" t="s">
        <v>2379</v>
      </c>
      <c r="K278" s="163"/>
      <c r="L278" s="163"/>
      <c r="M278" s="163"/>
      <c r="N278" s="119">
        <v>27750</v>
      </c>
      <c r="O278" s="164">
        <v>5730447949</v>
      </c>
      <c r="P278" s="119">
        <v>27750</v>
      </c>
      <c r="Q278" s="165">
        <v>3500</v>
      </c>
      <c r="R278" s="165">
        <v>0</v>
      </c>
      <c r="S278" s="113">
        <v>0</v>
      </c>
      <c r="T278" s="116"/>
      <c r="U278" s="166">
        <v>1940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33190</v>
      </c>
      <c r="AB278" s="119">
        <v>323.3</v>
      </c>
      <c r="AC278" s="119"/>
      <c r="AD278" s="113"/>
      <c r="AE278" s="167">
        <v>890.7</v>
      </c>
      <c r="AF278" s="113"/>
      <c r="AG278" s="120"/>
      <c r="AH278" s="120"/>
      <c r="AI278" s="168"/>
      <c r="AJ278" s="119"/>
      <c r="AK278" s="169">
        <v>0</v>
      </c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1245</v>
      </c>
      <c r="BB278" s="128">
        <v>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256"/>
      <c r="CC278" s="119">
        <v>2459</v>
      </c>
      <c r="CD278" s="119">
        <v>30731</v>
      </c>
      <c r="CE278" s="142"/>
      <c r="CF278" s="143" t="s">
        <v>930</v>
      </c>
      <c r="CG278" s="144">
        <v>861</v>
      </c>
      <c r="CH278" s="145" t="s">
        <v>2596</v>
      </c>
      <c r="CI278" s="146" t="s">
        <v>3169</v>
      </c>
    </row>
    <row r="279" spans="1:87" ht="27" customHeight="1">
      <c r="A279" s="145" t="s">
        <v>2017</v>
      </c>
      <c r="B279" s="103"/>
      <c r="C279" s="104" t="s">
        <v>635</v>
      </c>
      <c r="D279" s="105">
        <v>1</v>
      </c>
      <c r="E279" s="159"/>
      <c r="F279" s="160" t="s">
        <v>3402</v>
      </c>
      <c r="G279" s="161" t="s">
        <v>2298</v>
      </c>
      <c r="H279" s="162" t="s">
        <v>674</v>
      </c>
      <c r="I279" s="110">
        <v>25600</v>
      </c>
      <c r="J279" s="111" t="s">
        <v>2379</v>
      </c>
      <c r="K279" s="163"/>
      <c r="L279" s="163"/>
      <c r="M279" s="163"/>
      <c r="N279" s="119">
        <v>25600</v>
      </c>
      <c r="O279" s="164">
        <v>6330285101</v>
      </c>
      <c r="P279" s="119">
        <v>25600</v>
      </c>
      <c r="Q279" s="165">
        <v>3500</v>
      </c>
      <c r="R279" s="165">
        <v>0</v>
      </c>
      <c r="S279" s="113">
        <v>0</v>
      </c>
      <c r="T279" s="116"/>
      <c r="U279" s="166">
        <v>1940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31040</v>
      </c>
      <c r="AB279" s="119">
        <v>186.65</v>
      </c>
      <c r="AC279" s="119"/>
      <c r="AD279" s="113"/>
      <c r="AE279" s="167">
        <v>826.2</v>
      </c>
      <c r="AF279" s="113"/>
      <c r="AG279" s="120"/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>
        <v>2525.5</v>
      </c>
      <c r="AU279" s="119"/>
      <c r="AV279" s="120"/>
      <c r="AW279" s="172"/>
      <c r="AX279" s="173"/>
      <c r="AY279" s="174"/>
      <c r="AZ279" s="119"/>
      <c r="BA279" s="175">
        <v>950</v>
      </c>
      <c r="BB279" s="128">
        <v>1000</v>
      </c>
      <c r="BC279" s="176"/>
      <c r="BD279" s="176"/>
      <c r="BE279" s="177"/>
      <c r="BF279" s="177"/>
      <c r="BG279" s="177"/>
      <c r="BH279" s="185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8"/>
      <c r="CC279" s="119">
        <v>5488.35</v>
      </c>
      <c r="CD279" s="119">
        <v>25551.65</v>
      </c>
      <c r="CE279" s="142"/>
      <c r="CF279" s="143" t="s">
        <v>452</v>
      </c>
      <c r="CG279" s="144">
        <v>569</v>
      </c>
      <c r="CH279" s="145" t="s">
        <v>2017</v>
      </c>
      <c r="CI279" s="146" t="s">
        <v>3402</v>
      </c>
    </row>
    <row r="280" spans="1:87" ht="27.75" customHeight="1">
      <c r="A280" s="145" t="s">
        <v>2104</v>
      </c>
      <c r="B280" s="103"/>
      <c r="C280" s="266" t="s">
        <v>580</v>
      </c>
      <c r="D280" s="105">
        <v>1</v>
      </c>
      <c r="E280" s="267"/>
      <c r="F280" s="268" t="s">
        <v>3017</v>
      </c>
      <c r="G280" s="268" t="s">
        <v>2253</v>
      </c>
      <c r="H280" s="269" t="s">
        <v>674</v>
      </c>
      <c r="I280" s="270">
        <v>24260</v>
      </c>
      <c r="J280" s="194" t="s">
        <v>2381</v>
      </c>
      <c r="K280" s="195"/>
      <c r="L280" s="195"/>
      <c r="M280" s="195"/>
      <c r="N280" s="121">
        <v>24260</v>
      </c>
      <c r="O280" s="196">
        <v>9867658469</v>
      </c>
      <c r="P280" s="198">
        <v>24260</v>
      </c>
      <c r="Q280" s="271">
        <v>0</v>
      </c>
      <c r="R280" s="271">
        <v>0</v>
      </c>
      <c r="S280" s="197">
        <v>0</v>
      </c>
      <c r="T280" s="116"/>
      <c r="U280" s="197">
        <v>1460</v>
      </c>
      <c r="V280" s="116">
        <v>0</v>
      </c>
      <c r="W280" s="198">
        <v>0</v>
      </c>
      <c r="X280" s="198">
        <v>0</v>
      </c>
      <c r="Y280" s="198">
        <v>0</v>
      </c>
      <c r="Z280" s="199"/>
      <c r="AA280" s="119">
        <v>25720</v>
      </c>
      <c r="AB280" s="198">
        <v>0</v>
      </c>
      <c r="AC280" s="198"/>
      <c r="AD280" s="198"/>
      <c r="AE280" s="167">
        <v>771.6</v>
      </c>
      <c r="AF280" s="198"/>
      <c r="AG280" s="120"/>
      <c r="AH280" s="200"/>
      <c r="AI280" s="201"/>
      <c r="AJ280" s="198"/>
      <c r="AK280" s="113"/>
      <c r="AL280" s="113"/>
      <c r="AM280" s="113"/>
      <c r="AN280" s="113"/>
      <c r="AO280" s="198"/>
      <c r="AP280" s="198"/>
      <c r="AQ280" s="198"/>
      <c r="AR280" s="202"/>
      <c r="AS280" s="203"/>
      <c r="AT280" s="198"/>
      <c r="AU280" s="198"/>
      <c r="AV280" s="198"/>
      <c r="AW280" s="204"/>
      <c r="AX280" s="113">
        <v>200</v>
      </c>
      <c r="AY280" s="205"/>
      <c r="AZ280" s="198"/>
      <c r="BA280" s="175">
        <v>0</v>
      </c>
      <c r="BB280" s="128">
        <v>15660</v>
      </c>
      <c r="BC280" s="206"/>
      <c r="BD280" s="206"/>
      <c r="BE280" s="130"/>
      <c r="BF280" s="130"/>
      <c r="BG280" s="130"/>
      <c r="BH280" s="207"/>
      <c r="BI280" s="207"/>
      <c r="BJ280" s="207"/>
      <c r="BK280" s="179"/>
      <c r="BL280" s="180"/>
      <c r="BM280" s="181"/>
      <c r="BN280" s="134"/>
      <c r="BO280" s="208"/>
      <c r="BP280" s="134"/>
      <c r="BQ280" s="136"/>
      <c r="BR280" s="137"/>
      <c r="BS280" s="209"/>
      <c r="BT280" s="209"/>
      <c r="BU280" s="181"/>
      <c r="BV280" s="139"/>
      <c r="BW280" s="134"/>
      <c r="BX280" s="134"/>
      <c r="BY280" s="176"/>
      <c r="BZ280" s="141"/>
      <c r="CA280" s="141"/>
      <c r="CB280" s="113"/>
      <c r="CC280" s="119">
        <v>16631.599999999999</v>
      </c>
      <c r="CD280" s="119">
        <v>9088.4</v>
      </c>
      <c r="CE280" s="142"/>
      <c r="CF280" s="143" t="s">
        <v>995</v>
      </c>
      <c r="CG280" s="144">
        <v>631</v>
      </c>
      <c r="CH280" s="145" t="s">
        <v>2104</v>
      </c>
      <c r="CI280" s="146" t="s">
        <v>3017</v>
      </c>
    </row>
    <row r="281" spans="1:87" ht="27.75" customHeight="1">
      <c r="A281" s="145" t="s">
        <v>2009</v>
      </c>
      <c r="B281" s="103"/>
      <c r="C281" s="104" t="s">
        <v>580</v>
      </c>
      <c r="D281" s="105">
        <v>1</v>
      </c>
      <c r="E281" s="159"/>
      <c r="F281" s="160" t="s">
        <v>2974</v>
      </c>
      <c r="G281" s="161" t="s">
        <v>2264</v>
      </c>
      <c r="H281" s="162" t="s">
        <v>674</v>
      </c>
      <c r="I281" s="110">
        <v>25690</v>
      </c>
      <c r="J281" s="111" t="s">
        <v>2379</v>
      </c>
      <c r="K281" s="163"/>
      <c r="L281" s="163"/>
      <c r="M281" s="163"/>
      <c r="N281" s="119">
        <v>25690</v>
      </c>
      <c r="O281" s="164">
        <v>5730489293</v>
      </c>
      <c r="P281" s="119">
        <v>25690</v>
      </c>
      <c r="Q281" s="165">
        <v>3500</v>
      </c>
      <c r="R281" s="165">
        <v>0</v>
      </c>
      <c r="S281" s="113">
        <v>0</v>
      </c>
      <c r="T281" s="116"/>
      <c r="U281" s="166">
        <v>1940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31130</v>
      </c>
      <c r="AB281" s="119">
        <v>204.84</v>
      </c>
      <c r="AC281" s="119"/>
      <c r="AD281" s="113"/>
      <c r="AE281" s="167">
        <v>828.9</v>
      </c>
      <c r="AF281" s="113"/>
      <c r="AG281" s="120"/>
      <c r="AH281" s="120"/>
      <c r="AI281" s="168"/>
      <c r="AJ281" s="119"/>
      <c r="AK281" s="169"/>
      <c r="AL281" s="169">
        <v>0</v>
      </c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0</v>
      </c>
      <c r="BB281" s="128">
        <v>10490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11523.74</v>
      </c>
      <c r="CD281" s="119">
        <v>19606.259999999998</v>
      </c>
      <c r="CE281" s="142"/>
      <c r="CF281" s="143" t="s">
        <v>383</v>
      </c>
      <c r="CG281" s="144">
        <v>561</v>
      </c>
      <c r="CH281" s="145" t="s">
        <v>2009</v>
      </c>
      <c r="CI281" s="146" t="s">
        <v>2974</v>
      </c>
    </row>
    <row r="282" spans="1:87" ht="27" customHeight="1">
      <c r="A282" s="145" t="s">
        <v>2357</v>
      </c>
      <c r="B282" s="147"/>
      <c r="C282" s="148" t="s">
        <v>580</v>
      </c>
      <c r="D282" s="105"/>
      <c r="E282" s="149"/>
      <c r="F282" s="148" t="s">
        <v>3045</v>
      </c>
      <c r="G282" s="148" t="s">
        <v>2260</v>
      </c>
      <c r="H282" s="150" t="s">
        <v>674</v>
      </c>
      <c r="I282" s="148">
        <v>23010</v>
      </c>
      <c r="J282" s="149" t="s">
        <v>2381</v>
      </c>
      <c r="K282" s="148"/>
      <c r="L282" s="148"/>
      <c r="M282" s="148"/>
      <c r="N282" s="148">
        <v>23010</v>
      </c>
      <c r="O282" s="148">
        <v>9860858748</v>
      </c>
      <c r="P282" s="148">
        <v>23010</v>
      </c>
      <c r="Q282" s="151">
        <v>0</v>
      </c>
      <c r="R282" s="151">
        <v>0</v>
      </c>
      <c r="S282" s="118">
        <v>0</v>
      </c>
      <c r="T282" s="116"/>
      <c r="U282" s="148">
        <v>1340</v>
      </c>
      <c r="V282" s="116">
        <v>0</v>
      </c>
      <c r="W282" s="148">
        <v>0</v>
      </c>
      <c r="X282" s="148">
        <v>0</v>
      </c>
      <c r="Y282" s="148">
        <v>0</v>
      </c>
      <c r="Z282" s="148"/>
      <c r="AA282" s="148">
        <v>24350</v>
      </c>
      <c r="AB282" s="148">
        <v>0</v>
      </c>
      <c r="AC282" s="148"/>
      <c r="AD282" s="148"/>
      <c r="AE282" s="148">
        <v>730.5</v>
      </c>
      <c r="AF282" s="148"/>
      <c r="AG282" s="148">
        <v>808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0</v>
      </c>
      <c r="BB282" s="148">
        <v>10730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12268.5</v>
      </c>
      <c r="CD282" s="148">
        <v>12081.5</v>
      </c>
      <c r="CE282" s="142"/>
      <c r="CF282" s="156"/>
      <c r="CG282" s="144">
        <v>683</v>
      </c>
      <c r="CH282" s="145" t="s">
        <v>2357</v>
      </c>
      <c r="CI282" s="146" t="s">
        <v>3045</v>
      </c>
    </row>
    <row r="283" spans="1:87" ht="25.5" customHeight="1">
      <c r="A283" s="145" t="s">
        <v>2027</v>
      </c>
      <c r="B283" s="103"/>
      <c r="C283" s="104" t="s">
        <v>673</v>
      </c>
      <c r="D283" s="105">
        <v>1</v>
      </c>
      <c r="E283" s="159"/>
      <c r="F283" s="160" t="s">
        <v>2990</v>
      </c>
      <c r="G283" s="161" t="s">
        <v>2186</v>
      </c>
      <c r="H283" s="162" t="s">
        <v>674</v>
      </c>
      <c r="I283" s="110">
        <v>26030</v>
      </c>
      <c r="J283" s="111" t="s">
        <v>2379</v>
      </c>
      <c r="K283" s="163"/>
      <c r="L283" s="163"/>
      <c r="M283" s="163"/>
      <c r="N283" s="119">
        <v>26030</v>
      </c>
      <c r="O283" s="164">
        <v>9803547828</v>
      </c>
      <c r="P283" s="119">
        <v>26030</v>
      </c>
      <c r="Q283" s="165">
        <v>3500</v>
      </c>
      <c r="R283" s="165">
        <v>0</v>
      </c>
      <c r="S283" s="113">
        <v>0</v>
      </c>
      <c r="T283" s="116"/>
      <c r="U283" s="166">
        <v>1760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31290</v>
      </c>
      <c r="AB283" s="119">
        <v>231.15</v>
      </c>
      <c r="AC283" s="119"/>
      <c r="AD283" s="113"/>
      <c r="AE283" s="167">
        <v>833.7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0</v>
      </c>
      <c r="BB283" s="128">
        <v>16055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17119.849999999999</v>
      </c>
      <c r="CD283" s="119">
        <v>14170.15</v>
      </c>
      <c r="CE283" s="142"/>
      <c r="CF283" s="143" t="s">
        <v>676</v>
      </c>
      <c r="CG283" s="144">
        <v>579</v>
      </c>
      <c r="CH283" s="145" t="s">
        <v>2027</v>
      </c>
      <c r="CI283" s="146" t="s">
        <v>2990</v>
      </c>
    </row>
    <row r="284" spans="1:87" ht="27.75" customHeight="1">
      <c r="A284" s="145" t="s">
        <v>2544</v>
      </c>
      <c r="B284" s="147"/>
      <c r="C284" s="148" t="s">
        <v>635</v>
      </c>
      <c r="D284" s="105"/>
      <c r="E284" s="149"/>
      <c r="F284" s="148" t="s">
        <v>3123</v>
      </c>
      <c r="G284" s="148" t="s">
        <v>2294</v>
      </c>
      <c r="H284" s="150" t="s">
        <v>674</v>
      </c>
      <c r="I284" s="148">
        <v>32000</v>
      </c>
      <c r="J284" s="149" t="s">
        <v>2379</v>
      </c>
      <c r="K284" s="148"/>
      <c r="L284" s="148"/>
      <c r="M284" s="148"/>
      <c r="N284" s="148">
        <v>32000</v>
      </c>
      <c r="O284" s="148">
        <v>9835459487</v>
      </c>
      <c r="P284" s="148">
        <v>32000</v>
      </c>
      <c r="Q284" s="151">
        <v>3500</v>
      </c>
      <c r="R284" s="151">
        <v>0</v>
      </c>
      <c r="S284" s="118">
        <v>0</v>
      </c>
      <c r="T284" s="116"/>
      <c r="U284" s="148">
        <v>2060</v>
      </c>
      <c r="V284" s="116">
        <v>0</v>
      </c>
      <c r="W284" s="148">
        <v>0</v>
      </c>
      <c r="X284" s="148">
        <v>0</v>
      </c>
      <c r="Y284" s="148">
        <v>0</v>
      </c>
      <c r="Z284" s="148"/>
      <c r="AA284" s="148">
        <v>37560</v>
      </c>
      <c r="AB284" s="148">
        <v>535.24</v>
      </c>
      <c r="AC284" s="148"/>
      <c r="AD284" s="148"/>
      <c r="AE284" s="148">
        <v>1021.8</v>
      </c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>
        <v>418</v>
      </c>
      <c r="AT284" s="148"/>
      <c r="AU284" s="148"/>
      <c r="AV284" s="148"/>
      <c r="AW284" s="118"/>
      <c r="AX284" s="148"/>
      <c r="AY284" s="148">
        <v>1000</v>
      </c>
      <c r="AZ284" s="148"/>
      <c r="BA284" s="148">
        <v>0</v>
      </c>
      <c r="BB284" s="148">
        <v>1000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3975.04</v>
      </c>
      <c r="CD284" s="148">
        <v>33584.959999999999</v>
      </c>
      <c r="CF284" s="156"/>
      <c r="CG284" s="144">
        <v>814</v>
      </c>
      <c r="CH284" s="145" t="s">
        <v>2544</v>
      </c>
      <c r="CI284" s="146" t="s">
        <v>3123</v>
      </c>
    </row>
    <row r="285" spans="1:87" ht="27" customHeight="1">
      <c r="A285" s="145" t="s">
        <v>3375</v>
      </c>
      <c r="B285" s="103"/>
      <c r="C285" s="104" t="s">
        <v>635</v>
      </c>
      <c r="D285" s="105"/>
      <c r="E285" s="106"/>
      <c r="F285" s="107" t="s">
        <v>3336</v>
      </c>
      <c r="G285" s="108" t="s">
        <v>2262</v>
      </c>
      <c r="H285" s="192" t="s">
        <v>674</v>
      </c>
      <c r="I285" s="110">
        <v>19970</v>
      </c>
      <c r="J285" s="111" t="s">
        <v>2381</v>
      </c>
      <c r="K285" s="242"/>
      <c r="L285" s="242"/>
      <c r="M285" s="242"/>
      <c r="N285" s="113">
        <v>19970</v>
      </c>
      <c r="O285" s="114">
        <v>6621889429</v>
      </c>
      <c r="P285" s="113">
        <v>19970</v>
      </c>
      <c r="Q285" s="165">
        <v>0</v>
      </c>
      <c r="R285" s="165">
        <v>0</v>
      </c>
      <c r="S285" s="113">
        <v>0</v>
      </c>
      <c r="T285" s="116"/>
      <c r="U285" s="117">
        <v>1340</v>
      </c>
      <c r="V285" s="116">
        <v>0</v>
      </c>
      <c r="W285" s="113">
        <v>0</v>
      </c>
      <c r="X285" s="113">
        <v>0</v>
      </c>
      <c r="Y285" s="113">
        <v>0</v>
      </c>
      <c r="Z285" s="118"/>
      <c r="AA285" s="119">
        <v>21310</v>
      </c>
      <c r="AB285" s="113">
        <v>0</v>
      </c>
      <c r="AC285" s="113"/>
      <c r="AD285" s="113"/>
      <c r="AE285" s="167">
        <v>639.29999999999995</v>
      </c>
      <c r="AF285" s="113"/>
      <c r="AG285" s="120"/>
      <c r="AH285" s="120"/>
      <c r="AI285" s="323"/>
      <c r="AJ285" s="113"/>
      <c r="AK285" s="113"/>
      <c r="AL285" s="113"/>
      <c r="AM285" s="113"/>
      <c r="AN285" s="113"/>
      <c r="AO285" s="113"/>
      <c r="AP285" s="113"/>
      <c r="AQ285" s="113"/>
      <c r="AR285" s="324"/>
      <c r="AS285" s="220"/>
      <c r="AT285" s="113"/>
      <c r="AU285" s="113"/>
      <c r="AV285" s="120"/>
      <c r="AW285" s="244"/>
      <c r="AX285" s="113"/>
      <c r="AY285" s="174">
        <v>100</v>
      </c>
      <c r="AZ285" s="113"/>
      <c r="BA285" s="222">
        <v>0</v>
      </c>
      <c r="BB285" s="128">
        <v>8100</v>
      </c>
      <c r="BC285" s="26"/>
      <c r="BD285" s="26"/>
      <c r="BE285" s="130"/>
      <c r="BF285" s="130"/>
      <c r="BG285" s="130"/>
      <c r="BH285" s="131"/>
      <c r="BI285" s="207"/>
      <c r="BJ285" s="207"/>
      <c r="BK285" s="191"/>
      <c r="BL285" s="191"/>
      <c r="BM285" s="139"/>
      <c r="BN285" s="134"/>
      <c r="BO285" s="134"/>
      <c r="BP285" s="134"/>
      <c r="BQ285" s="136"/>
      <c r="BR285" s="137"/>
      <c r="BS285" s="209"/>
      <c r="BT285" s="209"/>
      <c r="BU285" s="139"/>
      <c r="BV285" s="139"/>
      <c r="BW285" s="134"/>
      <c r="BX285" s="134"/>
      <c r="BY285" s="223"/>
      <c r="BZ285" s="141"/>
      <c r="CA285" s="141"/>
      <c r="CB285" s="113"/>
      <c r="CC285" s="119">
        <v>8839.2999999999993</v>
      </c>
      <c r="CD285" s="119">
        <v>12470.7</v>
      </c>
      <c r="CE285" s="142"/>
      <c r="CF285" s="143" t="s">
        <v>172</v>
      </c>
      <c r="CG285" s="144">
        <v>1024</v>
      </c>
      <c r="CH285" s="145" t="s">
        <v>3375</v>
      </c>
      <c r="CI285" s="187" t="s">
        <v>3376</v>
      </c>
    </row>
    <row r="286" spans="1:87" ht="24.75" customHeight="1">
      <c r="A286" s="145" t="s">
        <v>2005</v>
      </c>
      <c r="B286" s="147"/>
      <c r="C286" s="148" t="s">
        <v>285</v>
      </c>
      <c r="D286" s="105">
        <v>1</v>
      </c>
      <c r="E286" s="149"/>
      <c r="F286" s="148" t="s">
        <v>2972</v>
      </c>
      <c r="G286" s="148" t="s">
        <v>2325</v>
      </c>
      <c r="H286" s="150" t="s">
        <v>674</v>
      </c>
      <c r="I286" s="148">
        <v>25540</v>
      </c>
      <c r="J286" s="149" t="s">
        <v>2379</v>
      </c>
      <c r="K286" s="148"/>
      <c r="L286" s="148"/>
      <c r="M286" s="148"/>
      <c r="N286" s="148">
        <v>25540</v>
      </c>
      <c r="O286" s="148">
        <v>6727801894</v>
      </c>
      <c r="P286" s="148">
        <v>25540</v>
      </c>
      <c r="Q286" s="151">
        <v>3500</v>
      </c>
      <c r="R286" s="151">
        <v>0</v>
      </c>
      <c r="S286" s="118">
        <v>0</v>
      </c>
      <c r="T286" s="116"/>
      <c r="U286" s="148">
        <v>1760</v>
      </c>
      <c r="V286" s="116">
        <v>0</v>
      </c>
      <c r="W286" s="148">
        <v>0</v>
      </c>
      <c r="X286" s="148">
        <v>0</v>
      </c>
      <c r="Y286" s="148">
        <v>0</v>
      </c>
      <c r="Z286" s="148"/>
      <c r="AA286" s="148">
        <v>30800</v>
      </c>
      <c r="AB286" s="148">
        <v>198.69</v>
      </c>
      <c r="AC286" s="148"/>
      <c r="AD286" s="148"/>
      <c r="AE286" s="148">
        <v>819</v>
      </c>
      <c r="AF286" s="148"/>
      <c r="AG286" s="148"/>
      <c r="AH286" s="148"/>
      <c r="AI286" s="148"/>
      <c r="AJ286" s="148"/>
      <c r="AK286" s="148">
        <v>6800</v>
      </c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978</v>
      </c>
      <c r="BB286" s="148">
        <v>10080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18875.690000000002</v>
      </c>
      <c r="CD286" s="148">
        <v>11924.31</v>
      </c>
      <c r="CE286" s="142"/>
      <c r="CF286" s="156"/>
      <c r="CG286" s="144">
        <v>557</v>
      </c>
      <c r="CH286" s="145" t="s">
        <v>2005</v>
      </c>
      <c r="CI286" s="146" t="s">
        <v>2972</v>
      </c>
    </row>
    <row r="287" spans="1:87" ht="27" customHeight="1">
      <c r="A287" s="145" t="s">
        <v>2527</v>
      </c>
      <c r="B287" s="103"/>
      <c r="C287" s="104" t="s">
        <v>635</v>
      </c>
      <c r="D287" s="105"/>
      <c r="E287" s="159"/>
      <c r="F287" s="160" t="s">
        <v>3110</v>
      </c>
      <c r="G287" s="161" t="s">
        <v>2288</v>
      </c>
      <c r="H287" s="162" t="s">
        <v>674</v>
      </c>
      <c r="I287" s="110">
        <v>26740</v>
      </c>
      <c r="J287" s="22" t="s">
        <v>2379</v>
      </c>
      <c r="K287" s="163"/>
      <c r="L287" s="163"/>
      <c r="M287" s="163"/>
      <c r="N287" s="119">
        <v>26740</v>
      </c>
      <c r="O287" s="164">
        <v>6613001449</v>
      </c>
      <c r="P287" s="119">
        <v>26740</v>
      </c>
      <c r="Q287" s="186">
        <v>3500</v>
      </c>
      <c r="R287" s="186">
        <v>0</v>
      </c>
      <c r="S287" s="113">
        <v>0</v>
      </c>
      <c r="T287" s="116"/>
      <c r="U287" s="166">
        <v>1760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32000</v>
      </c>
      <c r="AB287" s="119">
        <v>265.58</v>
      </c>
      <c r="AC287" s="119"/>
      <c r="AD287" s="113"/>
      <c r="AE287" s="167">
        <v>855</v>
      </c>
      <c r="AF287" s="113"/>
      <c r="AG287" s="120">
        <v>808</v>
      </c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5800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8"/>
      <c r="CC287" s="119">
        <v>7828.58</v>
      </c>
      <c r="CD287" s="119">
        <v>24171.42</v>
      </c>
      <c r="CE287" s="142"/>
      <c r="CF287" s="143" t="s">
        <v>163</v>
      </c>
      <c r="CG287" s="144">
        <v>798</v>
      </c>
      <c r="CH287" s="145" t="s">
        <v>2527</v>
      </c>
      <c r="CI287" s="146" t="s">
        <v>3110</v>
      </c>
    </row>
    <row r="288" spans="1:87" ht="25.5" customHeight="1">
      <c r="A288" s="145" t="s">
        <v>2132</v>
      </c>
      <c r="B288" s="147"/>
      <c r="C288" s="148" t="s">
        <v>580</v>
      </c>
      <c r="D288" s="105"/>
      <c r="E288" s="149"/>
      <c r="F288" s="148" t="s">
        <v>3027</v>
      </c>
      <c r="G288" s="148" t="s">
        <v>2269</v>
      </c>
      <c r="H288" s="150" t="s">
        <v>674</v>
      </c>
      <c r="I288" s="148">
        <v>24160</v>
      </c>
      <c r="J288" s="149" t="s">
        <v>2381</v>
      </c>
      <c r="K288" s="148"/>
      <c r="L288" s="148"/>
      <c r="M288" s="148"/>
      <c r="N288" s="148">
        <v>24160</v>
      </c>
      <c r="O288" s="148">
        <v>7780295788</v>
      </c>
      <c r="P288" s="148">
        <v>24160</v>
      </c>
      <c r="Q288" s="151">
        <v>0</v>
      </c>
      <c r="R288" s="151">
        <v>0</v>
      </c>
      <c r="S288" s="118">
        <v>0</v>
      </c>
      <c r="T288" s="148"/>
      <c r="U288" s="148">
        <v>1460</v>
      </c>
      <c r="V288" s="148">
        <v>0</v>
      </c>
      <c r="W288" s="148">
        <v>0</v>
      </c>
      <c r="X288" s="148">
        <v>0</v>
      </c>
      <c r="Y288" s="148">
        <v>0</v>
      </c>
      <c r="Z288" s="148"/>
      <c r="AA288" s="148">
        <v>25620</v>
      </c>
      <c r="AB288" s="148">
        <v>0</v>
      </c>
      <c r="AC288" s="148"/>
      <c r="AD288" s="148"/>
      <c r="AE288" s="148">
        <v>768.6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0</v>
      </c>
      <c r="BB288" s="148">
        <v>5480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6248.6</v>
      </c>
      <c r="CD288" s="148">
        <v>19371.400000000001</v>
      </c>
      <c r="CF288" s="156"/>
      <c r="CG288" s="144">
        <v>654</v>
      </c>
      <c r="CH288" s="145" t="s">
        <v>2132</v>
      </c>
      <c r="CI288" s="146" t="s">
        <v>3027</v>
      </c>
    </row>
    <row r="289" spans="1:87" ht="25.5" customHeight="1">
      <c r="A289" s="145" t="s">
        <v>2614</v>
      </c>
      <c r="B289" s="103"/>
      <c r="C289" s="104" t="s">
        <v>580</v>
      </c>
      <c r="D289" s="105"/>
      <c r="E289" s="159"/>
      <c r="F289" s="160" t="s">
        <v>3185</v>
      </c>
      <c r="G289" s="161" t="s">
        <v>2247</v>
      </c>
      <c r="H289" s="162" t="s">
        <v>674</v>
      </c>
      <c r="I289" s="110">
        <v>20850</v>
      </c>
      <c r="J289" s="111" t="s">
        <v>2381</v>
      </c>
      <c r="K289" s="163"/>
      <c r="L289" s="163"/>
      <c r="M289" s="163"/>
      <c r="N289" s="119">
        <v>20850</v>
      </c>
      <c r="O289" s="164">
        <v>6080063646</v>
      </c>
      <c r="P289" s="119">
        <v>20850</v>
      </c>
      <c r="Q289" s="165">
        <v>0</v>
      </c>
      <c r="R289" s="165">
        <v>0</v>
      </c>
      <c r="S289" s="113">
        <v>0</v>
      </c>
      <c r="T289" s="116"/>
      <c r="U289" s="166">
        <v>1340</v>
      </c>
      <c r="V289" s="116">
        <v>0</v>
      </c>
      <c r="W289" s="116">
        <v>0</v>
      </c>
      <c r="X289" s="119">
        <v>0</v>
      </c>
      <c r="Y289" s="119">
        <v>0</v>
      </c>
      <c r="Z289" s="119"/>
      <c r="AA289" s="119">
        <v>22190</v>
      </c>
      <c r="AB289" s="119">
        <v>0</v>
      </c>
      <c r="AC289" s="119"/>
      <c r="AD289" s="113"/>
      <c r="AE289" s="167">
        <v>1109.5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1377</v>
      </c>
      <c r="BB289" s="128">
        <v>9530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12016.5</v>
      </c>
      <c r="CD289" s="119">
        <v>10173.5</v>
      </c>
      <c r="CE289" s="142"/>
      <c r="CF289" s="240" t="s">
        <v>953</v>
      </c>
      <c r="CG289" s="144">
        <v>879</v>
      </c>
      <c r="CH289" s="145" t="s">
        <v>2614</v>
      </c>
      <c r="CI289" s="146" t="s">
        <v>3185</v>
      </c>
    </row>
    <row r="290" spans="1:87" ht="26.25" customHeight="1">
      <c r="A290" s="145" t="s">
        <v>3670</v>
      </c>
      <c r="B290" s="103"/>
      <c r="C290" s="104" t="s">
        <v>673</v>
      </c>
      <c r="D290" s="105"/>
      <c r="E290" s="159"/>
      <c r="F290" s="160" t="s">
        <v>3597</v>
      </c>
      <c r="G290" s="161" t="s">
        <v>2186</v>
      </c>
      <c r="H290" s="162" t="s">
        <v>905</v>
      </c>
      <c r="I290" s="110">
        <v>18980</v>
      </c>
      <c r="J290" s="111" t="s">
        <v>2382</v>
      </c>
      <c r="K290" s="163"/>
      <c r="L290" s="163"/>
      <c r="M290" s="163"/>
      <c r="N290" s="119">
        <v>18980</v>
      </c>
      <c r="O290" s="164">
        <v>6746840484</v>
      </c>
      <c r="P290" s="119">
        <v>18980</v>
      </c>
      <c r="Q290" s="165">
        <v>0</v>
      </c>
      <c r="R290" s="165">
        <v>0</v>
      </c>
      <c r="S290" s="113">
        <v>0</v>
      </c>
      <c r="T290" s="116"/>
      <c r="U290" s="166">
        <v>1120</v>
      </c>
      <c r="V290" s="116">
        <v>0</v>
      </c>
      <c r="W290" s="119">
        <v>0</v>
      </c>
      <c r="X290" s="119">
        <v>0</v>
      </c>
      <c r="Y290" s="119">
        <v>0</v>
      </c>
      <c r="Z290" s="119"/>
      <c r="AA290" s="119">
        <v>20100</v>
      </c>
      <c r="AB290" s="119">
        <v>0</v>
      </c>
      <c r="AC290" s="119"/>
      <c r="AD290" s="113"/>
      <c r="AE290" s="167">
        <v>603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0</v>
      </c>
      <c r="BB290" s="128">
        <v>11620</v>
      </c>
      <c r="BC290" s="176"/>
      <c r="BD290" s="176"/>
      <c r="BE290" s="177"/>
      <c r="BF290" s="177"/>
      <c r="BG290" s="177"/>
      <c r="BH290" s="178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3"/>
      <c r="CC290" s="119">
        <v>12223</v>
      </c>
      <c r="CD290" s="119">
        <v>7877</v>
      </c>
      <c r="CE290" s="142"/>
      <c r="CF290" s="143" t="s">
        <v>719</v>
      </c>
      <c r="CG290" s="144">
        <v>1132</v>
      </c>
      <c r="CH290" s="145" t="s">
        <v>3670</v>
      </c>
      <c r="CI290" s="187" t="s">
        <v>3597</v>
      </c>
    </row>
    <row r="291" spans="1:87" ht="26.25" customHeight="1">
      <c r="A291" s="145" t="s">
        <v>1989</v>
      </c>
      <c r="B291" s="147"/>
      <c r="C291" s="148" t="s">
        <v>285</v>
      </c>
      <c r="D291" s="105">
        <v>1</v>
      </c>
      <c r="E291" s="149"/>
      <c r="F291" s="148" t="s">
        <v>2960</v>
      </c>
      <c r="G291" s="148" t="s">
        <v>2303</v>
      </c>
      <c r="H291" s="150" t="s">
        <v>674</v>
      </c>
      <c r="I291" s="148">
        <v>25610</v>
      </c>
      <c r="J291" s="149" t="s">
        <v>2379</v>
      </c>
      <c r="K291" s="148"/>
      <c r="L291" s="148"/>
      <c r="M291" s="148"/>
      <c r="N291" s="148">
        <v>25610</v>
      </c>
      <c r="O291" s="148">
        <v>6700158583</v>
      </c>
      <c r="P291" s="148">
        <v>25610</v>
      </c>
      <c r="Q291" s="151">
        <v>17250</v>
      </c>
      <c r="R291" s="151">
        <v>0</v>
      </c>
      <c r="S291" s="118">
        <v>0</v>
      </c>
      <c r="T291" s="116"/>
      <c r="U291" s="148">
        <v>1940</v>
      </c>
      <c r="V291" s="116">
        <v>0</v>
      </c>
      <c r="W291" s="148">
        <v>0</v>
      </c>
      <c r="X291" s="148">
        <v>0</v>
      </c>
      <c r="Y291" s="148">
        <v>0</v>
      </c>
      <c r="Z291" s="148"/>
      <c r="AA291" s="148">
        <v>44800</v>
      </c>
      <c r="AB291" s="148">
        <v>0</v>
      </c>
      <c r="AC291" s="148"/>
      <c r="AD291" s="148"/>
      <c r="AE291" s="148">
        <v>4959</v>
      </c>
      <c r="AF291" s="148"/>
      <c r="AG291" s="148">
        <v>808</v>
      </c>
      <c r="AH291" s="148">
        <v>440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/>
      <c r="AZ291" s="148"/>
      <c r="BA291" s="148">
        <v>963</v>
      </c>
      <c r="BB291" s="148">
        <v>10030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17200</v>
      </c>
      <c r="CD291" s="148">
        <v>27600</v>
      </c>
      <c r="CF291" s="156"/>
      <c r="CG291" s="144">
        <v>541</v>
      </c>
      <c r="CH291" s="145" t="s">
        <v>1989</v>
      </c>
      <c r="CI291" s="146" t="s">
        <v>2960</v>
      </c>
    </row>
    <row r="292" spans="1:87" ht="27" customHeight="1">
      <c r="A292" s="145" t="s">
        <v>2511</v>
      </c>
      <c r="B292" s="103"/>
      <c r="C292" s="104" t="s">
        <v>580</v>
      </c>
      <c r="D292" s="105"/>
      <c r="E292" s="159"/>
      <c r="F292" s="160" t="s">
        <v>3102</v>
      </c>
      <c r="G292" s="161" t="s">
        <v>2265</v>
      </c>
      <c r="H292" s="162" t="s">
        <v>674</v>
      </c>
      <c r="I292" s="110">
        <v>20910</v>
      </c>
      <c r="J292" s="111" t="s">
        <v>2381</v>
      </c>
      <c r="K292" s="163"/>
      <c r="L292" s="163"/>
      <c r="M292" s="163"/>
      <c r="N292" s="119">
        <v>20910</v>
      </c>
      <c r="O292" s="164">
        <v>9863735957</v>
      </c>
      <c r="P292" s="119">
        <v>20910</v>
      </c>
      <c r="Q292" s="165">
        <v>0</v>
      </c>
      <c r="R292" s="165">
        <v>0</v>
      </c>
      <c r="S292" s="113">
        <v>0</v>
      </c>
      <c r="T292" s="116"/>
      <c r="U292" s="166">
        <v>1340</v>
      </c>
      <c r="V292" s="116">
        <v>0</v>
      </c>
      <c r="W292" s="116">
        <v>0</v>
      </c>
      <c r="X292" s="119">
        <v>0</v>
      </c>
      <c r="Y292" s="119">
        <v>0</v>
      </c>
      <c r="Z292" s="119"/>
      <c r="AA292" s="119">
        <v>22250</v>
      </c>
      <c r="AB292" s="119">
        <v>0</v>
      </c>
      <c r="AC292" s="119"/>
      <c r="AD292" s="113"/>
      <c r="AE292" s="167">
        <v>1112.5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>
        <v>200</v>
      </c>
      <c r="AY292" s="174"/>
      <c r="AZ292" s="119"/>
      <c r="BA292" s="175">
        <v>298</v>
      </c>
      <c r="BB292" s="128">
        <v>500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285"/>
      <c r="BV292" s="139"/>
      <c r="BW292" s="134"/>
      <c r="BX292" s="134"/>
      <c r="BY292" s="176"/>
      <c r="BZ292" s="141"/>
      <c r="CA292" s="141"/>
      <c r="CB292" s="224"/>
      <c r="CC292" s="119">
        <v>2110.5</v>
      </c>
      <c r="CD292" s="119">
        <v>20139.5</v>
      </c>
      <c r="CE292" s="142"/>
      <c r="CF292" s="143" t="s">
        <v>472</v>
      </c>
      <c r="CG292" s="144">
        <v>786</v>
      </c>
      <c r="CH292" s="145" t="s">
        <v>2511</v>
      </c>
      <c r="CI292" s="146" t="s">
        <v>3102</v>
      </c>
    </row>
    <row r="293" spans="1:87" ht="26.25" customHeight="1">
      <c r="A293" s="145" t="s">
        <v>3500</v>
      </c>
      <c r="B293" s="103"/>
      <c r="C293" s="104" t="s">
        <v>285</v>
      </c>
      <c r="D293" s="105"/>
      <c r="E293" s="159"/>
      <c r="F293" s="160" t="s">
        <v>4239</v>
      </c>
      <c r="G293" s="161" t="s">
        <v>2174</v>
      </c>
      <c r="H293" s="162" t="s">
        <v>674</v>
      </c>
      <c r="I293" s="110">
        <v>25770</v>
      </c>
      <c r="J293" s="111" t="s">
        <v>2379</v>
      </c>
      <c r="K293" s="163"/>
      <c r="L293" s="163"/>
      <c r="M293" s="163"/>
      <c r="N293" s="119">
        <v>25770</v>
      </c>
      <c r="O293" s="164">
        <v>7110439925</v>
      </c>
      <c r="P293" s="119">
        <v>25770</v>
      </c>
      <c r="Q293" s="165">
        <v>3500</v>
      </c>
      <c r="R293" s="165">
        <v>0</v>
      </c>
      <c r="S293" s="113">
        <v>0</v>
      </c>
      <c r="T293" s="116"/>
      <c r="U293" s="166">
        <v>1940</v>
      </c>
      <c r="V293" s="116">
        <v>0</v>
      </c>
      <c r="W293" s="116">
        <v>0</v>
      </c>
      <c r="X293" s="119">
        <v>0</v>
      </c>
      <c r="Y293" s="119">
        <v>0</v>
      </c>
      <c r="Z293" s="119"/>
      <c r="AA293" s="119">
        <v>31210</v>
      </c>
      <c r="AB293" s="119">
        <v>121.17</v>
      </c>
      <c r="AC293" s="119"/>
      <c r="AD293" s="113"/>
      <c r="AE293" s="167">
        <v>831.3</v>
      </c>
      <c r="AF293" s="113"/>
      <c r="AG293" s="120"/>
      <c r="AH293" s="120"/>
      <c r="AI293" s="168"/>
      <c r="AJ293" s="119"/>
      <c r="AK293" s="235"/>
      <c r="AL293" s="169"/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172"/>
      <c r="AX293" s="173"/>
      <c r="AY293" s="174"/>
      <c r="AZ293" s="119"/>
      <c r="BA293" s="175">
        <v>1370</v>
      </c>
      <c r="BB293" s="128">
        <v>8820</v>
      </c>
      <c r="BC293" s="176"/>
      <c r="BD293" s="176"/>
      <c r="BE293" s="177"/>
      <c r="BF293" s="177"/>
      <c r="BG293" s="177"/>
      <c r="BH293" s="207"/>
      <c r="BI293" s="321"/>
      <c r="BJ293" s="178"/>
      <c r="BK293" s="179"/>
      <c r="BL293" s="180"/>
      <c r="BM293" s="181"/>
      <c r="BN293" s="134"/>
      <c r="BO293" s="134"/>
      <c r="BP293" s="134"/>
      <c r="BQ293" s="182"/>
      <c r="BR293" s="183"/>
      <c r="BS293" s="322"/>
      <c r="BT293" s="184"/>
      <c r="BU293" s="181"/>
      <c r="BV293" s="139"/>
      <c r="BW293" s="134"/>
      <c r="BX293" s="134"/>
      <c r="BY293" s="176"/>
      <c r="BZ293" s="141"/>
      <c r="CA293" s="141"/>
      <c r="CB293" s="118"/>
      <c r="CC293" s="119">
        <v>11142.47</v>
      </c>
      <c r="CD293" s="119">
        <v>20067.53</v>
      </c>
      <c r="CE293" s="142"/>
      <c r="CF293" s="143" t="s">
        <v>956</v>
      </c>
      <c r="CG293" s="144">
        <v>1075</v>
      </c>
      <c r="CH293" s="145" t="s">
        <v>3500</v>
      </c>
      <c r="CI293" s="146" t="s">
        <v>4239</v>
      </c>
    </row>
    <row r="294" spans="1:87" ht="27.75" customHeight="1">
      <c r="A294" s="157" t="s">
        <v>4290</v>
      </c>
      <c r="B294" s="155"/>
      <c r="C294" s="148" t="s">
        <v>285</v>
      </c>
      <c r="D294" s="148"/>
      <c r="E294" s="149"/>
      <c r="F294" s="148" t="s">
        <v>4281</v>
      </c>
      <c r="G294" s="148" t="s">
        <v>2311</v>
      </c>
      <c r="H294" s="150" t="s">
        <v>674</v>
      </c>
      <c r="I294" s="148">
        <v>0</v>
      </c>
      <c r="J294" s="149" t="s">
        <v>2381</v>
      </c>
      <c r="K294" s="148"/>
      <c r="L294" s="148"/>
      <c r="M294" s="148"/>
      <c r="N294" s="148">
        <v>0</v>
      </c>
      <c r="O294" s="148">
        <v>6330414793</v>
      </c>
      <c r="P294" s="148">
        <v>0</v>
      </c>
      <c r="Q294" s="151"/>
      <c r="R294" s="151"/>
      <c r="S294" s="118"/>
      <c r="T294" s="148"/>
      <c r="U294" s="148">
        <v>22.34</v>
      </c>
      <c r="V294" s="148"/>
      <c r="W294" s="148"/>
      <c r="X294" s="148"/>
      <c r="Y294" s="148"/>
      <c r="Z294" s="148"/>
      <c r="AA294" s="148">
        <v>22.34</v>
      </c>
      <c r="AB294" s="148"/>
      <c r="AC294" s="148"/>
      <c r="AD294" s="148"/>
      <c r="AE294" s="148">
        <v>0.67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/>
      <c r="BB294" s="148"/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0.67</v>
      </c>
      <c r="CD294" s="148">
        <v>21.67</v>
      </c>
      <c r="CG294" s="144">
        <v>1453</v>
      </c>
      <c r="CH294" s="157" t="s">
        <v>4290</v>
      </c>
      <c r="CI294" s="158" t="s">
        <v>4281</v>
      </c>
    </row>
    <row r="295" spans="1:87" ht="26.25" customHeight="1">
      <c r="A295" s="145" t="s">
        <v>2135</v>
      </c>
      <c r="B295" s="103"/>
      <c r="C295" s="104" t="s">
        <v>635</v>
      </c>
      <c r="D295" s="105"/>
      <c r="E295" s="159"/>
      <c r="F295" s="160" t="s">
        <v>3031</v>
      </c>
      <c r="G295" s="161" t="s">
        <v>2296</v>
      </c>
      <c r="H295" s="162" t="s">
        <v>674</v>
      </c>
      <c r="I295" s="110">
        <v>24140</v>
      </c>
      <c r="J295" s="111" t="s">
        <v>2381</v>
      </c>
      <c r="K295" s="163"/>
      <c r="L295" s="163"/>
      <c r="M295" s="163"/>
      <c r="N295" s="119">
        <v>24140</v>
      </c>
      <c r="O295" s="164">
        <v>6260014899</v>
      </c>
      <c r="P295" s="119">
        <v>24140</v>
      </c>
      <c r="Q295" s="165">
        <v>0</v>
      </c>
      <c r="R295" s="165">
        <v>0</v>
      </c>
      <c r="S295" s="113">
        <v>0</v>
      </c>
      <c r="T295" s="116"/>
      <c r="U295" s="166">
        <v>1460</v>
      </c>
      <c r="V295" s="116">
        <v>0</v>
      </c>
      <c r="W295" s="119">
        <v>0</v>
      </c>
      <c r="X295" s="119">
        <v>0</v>
      </c>
      <c r="Y295" s="119">
        <v>0</v>
      </c>
      <c r="Z295" s="119"/>
      <c r="AA295" s="119">
        <v>25600</v>
      </c>
      <c r="AB295" s="119">
        <v>0</v>
      </c>
      <c r="AC295" s="119"/>
      <c r="AD295" s="113"/>
      <c r="AE295" s="167">
        <v>768</v>
      </c>
      <c r="AF295" s="113"/>
      <c r="AG295" s="120"/>
      <c r="AH295" s="120"/>
      <c r="AI295" s="168"/>
      <c r="AJ295" s="119"/>
      <c r="AK295" s="169"/>
      <c r="AL295" s="169"/>
      <c r="AM295" s="169"/>
      <c r="AN295" s="169"/>
      <c r="AO295" s="119"/>
      <c r="AP295" s="119"/>
      <c r="AQ295" s="119"/>
      <c r="AR295" s="170"/>
      <c r="AS295" s="171"/>
      <c r="AT295" s="119">
        <v>731.5</v>
      </c>
      <c r="AU295" s="119"/>
      <c r="AV295" s="120"/>
      <c r="AW295" s="172"/>
      <c r="AX295" s="173"/>
      <c r="AY295" s="174"/>
      <c r="AZ295" s="119"/>
      <c r="BA295" s="175">
        <v>0</v>
      </c>
      <c r="BB295" s="128">
        <v>0</v>
      </c>
      <c r="BC295" s="176"/>
      <c r="BD295" s="176"/>
      <c r="BE295" s="177"/>
      <c r="BF295" s="177"/>
      <c r="BG295" s="177"/>
      <c r="BH295" s="178"/>
      <c r="BI295" s="178"/>
      <c r="BJ295" s="178"/>
      <c r="BK295" s="17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3"/>
      <c r="CC295" s="119">
        <v>1499.5</v>
      </c>
      <c r="CD295" s="119">
        <v>24100.5</v>
      </c>
      <c r="CE295" s="142"/>
      <c r="CF295" s="143" t="s">
        <v>352</v>
      </c>
      <c r="CG295" s="144">
        <v>660</v>
      </c>
      <c r="CH295" s="145" t="s">
        <v>2135</v>
      </c>
      <c r="CI295" s="146" t="s">
        <v>3031</v>
      </c>
    </row>
    <row r="296" spans="1:87" ht="26.25" customHeight="1">
      <c r="A296" s="145" t="s">
        <v>1710</v>
      </c>
      <c r="B296" s="103"/>
      <c r="C296" s="104" t="s">
        <v>746</v>
      </c>
      <c r="D296" s="105">
        <v>1</v>
      </c>
      <c r="E296" s="159">
        <v>3027</v>
      </c>
      <c r="F296" s="160" t="s">
        <v>2907</v>
      </c>
      <c r="G296" s="161" t="s">
        <v>2205</v>
      </c>
      <c r="H296" s="162" t="s">
        <v>674</v>
      </c>
      <c r="I296" s="110">
        <v>29240</v>
      </c>
      <c r="J296" s="111" t="s">
        <v>2379</v>
      </c>
      <c r="K296" s="163"/>
      <c r="L296" s="163"/>
      <c r="M296" s="163"/>
      <c r="N296" s="119">
        <v>29240</v>
      </c>
      <c r="O296" s="164">
        <v>6330290105</v>
      </c>
      <c r="P296" s="119">
        <v>29240</v>
      </c>
      <c r="Q296" s="165">
        <v>3500</v>
      </c>
      <c r="R296" s="165">
        <v>0</v>
      </c>
      <c r="S296" s="113">
        <v>0</v>
      </c>
      <c r="T296" s="116"/>
      <c r="U296" s="166">
        <v>1920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34660</v>
      </c>
      <c r="AB296" s="119">
        <v>394.59</v>
      </c>
      <c r="AC296" s="119"/>
      <c r="AD296" s="113"/>
      <c r="AE296" s="167">
        <v>934.8</v>
      </c>
      <c r="AF296" s="113"/>
      <c r="AG296" s="120"/>
      <c r="AH296" s="120"/>
      <c r="AI296" s="168"/>
      <c r="AJ296" s="119"/>
      <c r="AK296" s="235">
        <v>6500</v>
      </c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1305</v>
      </c>
      <c r="BB296" s="128">
        <v>8400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17534.39</v>
      </c>
      <c r="CD296" s="119">
        <v>17125.61</v>
      </c>
      <c r="CE296" s="142"/>
      <c r="CF296" s="143" t="s">
        <v>806</v>
      </c>
      <c r="CG296" s="144">
        <v>456</v>
      </c>
      <c r="CH296" s="145" t="s">
        <v>1710</v>
      </c>
      <c r="CI296" s="146" t="s">
        <v>2907</v>
      </c>
    </row>
    <row r="297" spans="1:87" ht="27.75" customHeight="1">
      <c r="A297" s="145" t="s">
        <v>2136</v>
      </c>
      <c r="B297" s="103"/>
      <c r="C297" s="104" t="s">
        <v>580</v>
      </c>
      <c r="D297" s="105"/>
      <c r="E297" s="159"/>
      <c r="F297" s="160" t="s">
        <v>2114</v>
      </c>
      <c r="G297" s="161" t="s">
        <v>2269</v>
      </c>
      <c r="H297" s="162" t="s">
        <v>674</v>
      </c>
      <c r="I297" s="110">
        <v>24080</v>
      </c>
      <c r="J297" s="111" t="s">
        <v>2381</v>
      </c>
      <c r="K297" s="163"/>
      <c r="L297" s="163"/>
      <c r="M297" s="163"/>
      <c r="N297" s="119">
        <v>24080</v>
      </c>
      <c r="O297" s="164">
        <v>6787066546</v>
      </c>
      <c r="P297" s="119">
        <v>24080</v>
      </c>
      <c r="Q297" s="165">
        <v>0</v>
      </c>
      <c r="R297" s="165">
        <v>0</v>
      </c>
      <c r="S297" s="113">
        <v>0</v>
      </c>
      <c r="T297" s="116"/>
      <c r="U297" s="166">
        <v>1340</v>
      </c>
      <c r="V297" s="116">
        <v>0</v>
      </c>
      <c r="W297" s="119">
        <v>0</v>
      </c>
      <c r="X297" s="119">
        <v>0</v>
      </c>
      <c r="Y297" s="119">
        <v>0</v>
      </c>
      <c r="Z297" s="119"/>
      <c r="AA297" s="119">
        <v>25420</v>
      </c>
      <c r="AB297" s="119">
        <v>0</v>
      </c>
      <c r="AC297" s="119"/>
      <c r="AD297" s="113"/>
      <c r="AE297" s="167">
        <v>762.6</v>
      </c>
      <c r="AF297" s="113"/>
      <c r="AG297" s="120"/>
      <c r="AH297" s="120"/>
      <c r="AI297" s="168"/>
      <c r="AJ297" s="119"/>
      <c r="AK297" s="169"/>
      <c r="AL297" s="169">
        <v>1300</v>
      </c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0</v>
      </c>
      <c r="BB297" s="128">
        <v>13800</v>
      </c>
      <c r="BC297" s="176"/>
      <c r="BD297" s="176"/>
      <c r="BE297" s="177"/>
      <c r="BF297" s="177"/>
      <c r="BG297" s="177"/>
      <c r="BH297" s="178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8"/>
      <c r="CC297" s="119">
        <v>15862.6</v>
      </c>
      <c r="CD297" s="119">
        <v>9557.4</v>
      </c>
      <c r="CE297" s="142"/>
      <c r="CF297" s="143" t="s">
        <v>879</v>
      </c>
      <c r="CG297" s="144">
        <v>661</v>
      </c>
      <c r="CH297" s="145" t="s">
        <v>2136</v>
      </c>
      <c r="CI297" s="146" t="s">
        <v>2114</v>
      </c>
    </row>
    <row r="298" spans="1:87" ht="27" customHeight="1">
      <c r="A298" s="145" t="s">
        <v>2704</v>
      </c>
      <c r="B298" s="147"/>
      <c r="C298" s="148" t="s">
        <v>635</v>
      </c>
      <c r="D298" s="105"/>
      <c r="E298" s="149"/>
      <c r="F298" s="148" t="s">
        <v>3276</v>
      </c>
      <c r="G298" s="148" t="s">
        <v>2262</v>
      </c>
      <c r="H298" s="150" t="s">
        <v>674</v>
      </c>
      <c r="I298" s="148">
        <v>20360</v>
      </c>
      <c r="J298" s="149" t="s">
        <v>2381</v>
      </c>
      <c r="K298" s="148"/>
      <c r="L298" s="148"/>
      <c r="M298" s="148"/>
      <c r="N298" s="148">
        <v>20360</v>
      </c>
      <c r="O298" s="148">
        <v>6617142136</v>
      </c>
      <c r="P298" s="148">
        <v>20360</v>
      </c>
      <c r="Q298" s="151">
        <v>0</v>
      </c>
      <c r="R298" s="151">
        <v>0</v>
      </c>
      <c r="S298" s="118">
        <v>0</v>
      </c>
      <c r="T298" s="148"/>
      <c r="U298" s="148">
        <v>1460</v>
      </c>
      <c r="V298" s="148">
        <v>0</v>
      </c>
      <c r="W298" s="148">
        <v>0</v>
      </c>
      <c r="X298" s="148">
        <v>0</v>
      </c>
      <c r="Y298" s="148">
        <v>0</v>
      </c>
      <c r="Z298" s="148"/>
      <c r="AA298" s="148">
        <v>21820</v>
      </c>
      <c r="AB298" s="148">
        <v>0</v>
      </c>
      <c r="AC298" s="148"/>
      <c r="AD298" s="148"/>
      <c r="AE298" s="148">
        <v>654.6</v>
      </c>
      <c r="AF298" s="148"/>
      <c r="AG298" s="148">
        <v>808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955</v>
      </c>
      <c r="BB298" s="148">
        <v>500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2917.6</v>
      </c>
      <c r="CD298" s="148">
        <v>18902.400000000001</v>
      </c>
      <c r="CF298" s="156"/>
      <c r="CG298" s="144">
        <v>968</v>
      </c>
      <c r="CH298" s="145" t="s">
        <v>2704</v>
      </c>
      <c r="CI298" s="146" t="s">
        <v>3276</v>
      </c>
    </row>
    <row r="299" spans="1:87" ht="26.25" customHeight="1">
      <c r="A299" s="145" t="s">
        <v>2504</v>
      </c>
      <c r="B299" s="103"/>
      <c r="C299" s="104" t="s">
        <v>635</v>
      </c>
      <c r="D299" s="105"/>
      <c r="E299" s="159"/>
      <c r="F299" s="160" t="s">
        <v>3097</v>
      </c>
      <c r="G299" s="161" t="s">
        <v>2272</v>
      </c>
      <c r="H299" s="162" t="s">
        <v>674</v>
      </c>
      <c r="I299" s="110">
        <v>20950</v>
      </c>
      <c r="J299" s="111" t="s">
        <v>2381</v>
      </c>
      <c r="K299" s="163"/>
      <c r="L299" s="163"/>
      <c r="M299" s="163"/>
      <c r="N299" s="119">
        <v>20950</v>
      </c>
      <c r="O299" s="164">
        <v>6260408668</v>
      </c>
      <c r="P299" s="119">
        <v>20950</v>
      </c>
      <c r="Q299" s="165">
        <v>0</v>
      </c>
      <c r="R299" s="165">
        <v>0</v>
      </c>
      <c r="S299" s="113">
        <v>0</v>
      </c>
      <c r="T299" s="116"/>
      <c r="U299" s="166">
        <v>1340</v>
      </c>
      <c r="V299" s="116">
        <v>0</v>
      </c>
      <c r="W299" s="119">
        <v>0</v>
      </c>
      <c r="X299" s="119">
        <v>0</v>
      </c>
      <c r="Y299" s="119">
        <v>0</v>
      </c>
      <c r="Z299" s="119"/>
      <c r="AA299" s="119">
        <v>22290</v>
      </c>
      <c r="AB299" s="119">
        <v>0</v>
      </c>
      <c r="AC299" s="119"/>
      <c r="AD299" s="113"/>
      <c r="AE299" s="167">
        <v>668.7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>
        <v>100</v>
      </c>
      <c r="AZ299" s="119"/>
      <c r="BA299" s="175">
        <v>0</v>
      </c>
      <c r="BB299" s="128">
        <v>9030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78"/>
      <c r="BT299" s="178"/>
      <c r="BU299" s="181"/>
      <c r="BV299" s="139"/>
      <c r="BW299" s="134"/>
      <c r="BX299" s="134"/>
      <c r="BY299" s="176"/>
      <c r="BZ299" s="141"/>
      <c r="CA299" s="141"/>
      <c r="CB299" s="113"/>
      <c r="CC299" s="119">
        <v>9798.7000000000007</v>
      </c>
      <c r="CD299" s="119">
        <v>12491.3</v>
      </c>
      <c r="CE299" s="142"/>
      <c r="CF299" s="143" t="s">
        <v>708</v>
      </c>
      <c r="CG299" s="144">
        <v>780</v>
      </c>
      <c r="CH299" s="145" t="s">
        <v>2504</v>
      </c>
      <c r="CI299" s="146" t="s">
        <v>3097</v>
      </c>
    </row>
    <row r="300" spans="1:87" ht="26.25" customHeight="1">
      <c r="A300" s="145" t="s">
        <v>3499</v>
      </c>
      <c r="B300" s="103"/>
      <c r="C300" s="104" t="s">
        <v>635</v>
      </c>
      <c r="D300" s="105"/>
      <c r="E300" s="159"/>
      <c r="F300" s="160" t="s">
        <v>3465</v>
      </c>
      <c r="G300" s="216" t="s">
        <v>2282</v>
      </c>
      <c r="H300" s="162" t="s">
        <v>674</v>
      </c>
      <c r="I300" s="110">
        <v>23460</v>
      </c>
      <c r="J300" s="111" t="s">
        <v>2381</v>
      </c>
      <c r="K300" s="163"/>
      <c r="L300" s="163"/>
      <c r="M300" s="163"/>
      <c r="N300" s="119">
        <v>23460</v>
      </c>
      <c r="O300" s="164">
        <v>2460587309</v>
      </c>
      <c r="P300" s="119">
        <v>23460</v>
      </c>
      <c r="Q300" s="165">
        <v>0</v>
      </c>
      <c r="R300" s="165">
        <v>0</v>
      </c>
      <c r="S300" s="113">
        <v>0</v>
      </c>
      <c r="T300" s="116"/>
      <c r="U300" s="166">
        <v>1460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24920</v>
      </c>
      <c r="AB300" s="119">
        <v>0</v>
      </c>
      <c r="AC300" s="119"/>
      <c r="AD300" s="113"/>
      <c r="AE300" s="167">
        <v>747.6</v>
      </c>
      <c r="AF300" s="113"/>
      <c r="AG300" s="120"/>
      <c r="AH300" s="120"/>
      <c r="AI300" s="168"/>
      <c r="AJ300" s="119"/>
      <c r="AK300" s="169">
        <v>4400</v>
      </c>
      <c r="AL300" s="169">
        <v>6200</v>
      </c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>
        <v>100</v>
      </c>
      <c r="AZ300" s="119"/>
      <c r="BA300" s="175">
        <v>0</v>
      </c>
      <c r="BB300" s="128">
        <v>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8"/>
      <c r="CC300" s="119">
        <v>11447.6</v>
      </c>
      <c r="CD300" s="119">
        <v>13472.4</v>
      </c>
      <c r="CE300" s="142"/>
      <c r="CF300" s="143" t="s">
        <v>840</v>
      </c>
      <c r="CG300" s="144">
        <v>1074</v>
      </c>
      <c r="CH300" s="145" t="s">
        <v>3499</v>
      </c>
      <c r="CI300" s="146" t="s">
        <v>3465</v>
      </c>
    </row>
    <row r="301" spans="1:87" ht="27" customHeight="1">
      <c r="A301" s="157" t="s">
        <v>4204</v>
      </c>
      <c r="B301" s="155"/>
      <c r="C301" s="148" t="s">
        <v>285</v>
      </c>
      <c r="D301" s="148"/>
      <c r="E301" s="149"/>
      <c r="F301" s="148" t="s">
        <v>4165</v>
      </c>
      <c r="G301" s="148" t="s">
        <v>2329</v>
      </c>
      <c r="H301" s="150" t="s">
        <v>905</v>
      </c>
      <c r="I301" s="148">
        <v>17890</v>
      </c>
      <c r="J301" s="149" t="s">
        <v>2382</v>
      </c>
      <c r="K301" s="148"/>
      <c r="L301" s="148"/>
      <c r="M301" s="148"/>
      <c r="N301" s="148">
        <v>17890</v>
      </c>
      <c r="O301" s="148">
        <v>6642454200</v>
      </c>
      <c r="P301" s="148">
        <v>17890</v>
      </c>
      <c r="Q301" s="151">
        <v>0</v>
      </c>
      <c r="R301" s="151">
        <v>0</v>
      </c>
      <c r="S301" s="118">
        <v>0</v>
      </c>
      <c r="T301" s="148"/>
      <c r="U301" s="148">
        <v>1020</v>
      </c>
      <c r="V301" s="148">
        <v>0</v>
      </c>
      <c r="W301" s="148">
        <v>0</v>
      </c>
      <c r="X301" s="148">
        <v>0</v>
      </c>
      <c r="Y301" s="148">
        <v>0</v>
      </c>
      <c r="Z301" s="148"/>
      <c r="AA301" s="148">
        <v>18910</v>
      </c>
      <c r="AB301" s="148">
        <v>0</v>
      </c>
      <c r="AC301" s="148"/>
      <c r="AD301" s="148"/>
      <c r="AE301" s="148">
        <v>1134.5999999999999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/>
      <c r="AZ301" s="148"/>
      <c r="BA301" s="148">
        <v>0</v>
      </c>
      <c r="BB301" s="148">
        <v>200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1334.6</v>
      </c>
      <c r="CD301" s="148">
        <v>17575.400000000001</v>
      </c>
      <c r="CG301" s="144">
        <v>1418</v>
      </c>
      <c r="CH301" s="157" t="s">
        <v>4204</v>
      </c>
      <c r="CI301" s="158" t="s">
        <v>4165</v>
      </c>
    </row>
    <row r="302" spans="1:87" ht="27" customHeight="1">
      <c r="A302" s="157" t="s">
        <v>3868</v>
      </c>
      <c r="B302" s="155"/>
      <c r="C302" s="148" t="s">
        <v>635</v>
      </c>
      <c r="D302" s="148"/>
      <c r="E302" s="149"/>
      <c r="F302" s="148" t="s">
        <v>3825</v>
      </c>
      <c r="G302" s="148" t="s">
        <v>2279</v>
      </c>
      <c r="H302" s="150" t="s">
        <v>905</v>
      </c>
      <c r="I302" s="148">
        <v>18930</v>
      </c>
      <c r="J302" s="149" t="s">
        <v>2382</v>
      </c>
      <c r="K302" s="148"/>
      <c r="L302" s="148"/>
      <c r="M302" s="148"/>
      <c r="N302" s="148">
        <v>18930</v>
      </c>
      <c r="O302" s="148">
        <v>9821283675</v>
      </c>
      <c r="P302" s="148">
        <v>18930</v>
      </c>
      <c r="Q302" s="151">
        <v>0</v>
      </c>
      <c r="R302" s="151">
        <v>0</v>
      </c>
      <c r="S302" s="118">
        <v>0</v>
      </c>
      <c r="T302" s="148"/>
      <c r="U302" s="148">
        <v>1020</v>
      </c>
      <c r="V302" s="148">
        <v>0</v>
      </c>
      <c r="W302" s="148">
        <v>0</v>
      </c>
      <c r="X302" s="148">
        <v>0</v>
      </c>
      <c r="Y302" s="148">
        <v>0</v>
      </c>
      <c r="Z302" s="148"/>
      <c r="AA302" s="148">
        <v>19950</v>
      </c>
      <c r="AB302" s="148">
        <v>0</v>
      </c>
      <c r="AC302" s="148"/>
      <c r="AD302" s="148"/>
      <c r="AE302" s="148">
        <v>598.5</v>
      </c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18"/>
      <c r="AX302" s="148"/>
      <c r="AY302" s="148">
        <v>2275</v>
      </c>
      <c r="AZ302" s="148"/>
      <c r="BA302" s="148">
        <v>0</v>
      </c>
      <c r="BB302" s="148">
        <v>300</v>
      </c>
      <c r="BC302" s="152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18"/>
      <c r="CC302" s="148">
        <v>3173.5</v>
      </c>
      <c r="CD302" s="148">
        <v>16776.5</v>
      </c>
      <c r="CG302" s="144">
        <v>1255</v>
      </c>
      <c r="CH302" s="157" t="s">
        <v>3868</v>
      </c>
      <c r="CI302" s="158" t="s">
        <v>3825</v>
      </c>
    </row>
    <row r="303" spans="1:87" ht="27" customHeight="1">
      <c r="A303" s="145" t="s">
        <v>2518</v>
      </c>
      <c r="B303" s="147"/>
      <c r="C303" s="148" t="s">
        <v>746</v>
      </c>
      <c r="D303" s="105"/>
      <c r="E303" s="149"/>
      <c r="F303" s="148" t="s">
        <v>2519</v>
      </c>
      <c r="G303" s="148" t="s">
        <v>2211</v>
      </c>
      <c r="H303" s="150" t="s">
        <v>674</v>
      </c>
      <c r="I303" s="148">
        <v>20910</v>
      </c>
      <c r="J303" s="149" t="s">
        <v>2381</v>
      </c>
      <c r="K303" s="148"/>
      <c r="L303" s="148"/>
      <c r="M303" s="148"/>
      <c r="N303" s="148">
        <v>20910</v>
      </c>
      <c r="O303" s="148">
        <v>6260187750</v>
      </c>
      <c r="P303" s="148">
        <v>20910</v>
      </c>
      <c r="Q303" s="151">
        <v>0</v>
      </c>
      <c r="R303" s="151">
        <v>0</v>
      </c>
      <c r="S303" s="118">
        <v>0</v>
      </c>
      <c r="T303" s="148"/>
      <c r="U303" s="148">
        <v>1340</v>
      </c>
      <c r="V303" s="148">
        <v>0</v>
      </c>
      <c r="W303" s="148">
        <v>0</v>
      </c>
      <c r="X303" s="148">
        <v>0</v>
      </c>
      <c r="Y303" s="148">
        <v>0</v>
      </c>
      <c r="Z303" s="148"/>
      <c r="AA303" s="148">
        <v>22250</v>
      </c>
      <c r="AB303" s="148">
        <v>0</v>
      </c>
      <c r="AC303" s="148"/>
      <c r="AD303" s="148"/>
      <c r="AE303" s="148">
        <v>667.5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0</v>
      </c>
      <c r="BB303" s="148">
        <v>790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1457.5</v>
      </c>
      <c r="CD303" s="148">
        <v>20792.5</v>
      </c>
      <c r="CF303" s="156"/>
      <c r="CG303" s="144">
        <v>791</v>
      </c>
      <c r="CH303" s="145" t="s">
        <v>2518</v>
      </c>
      <c r="CI303" s="146" t="s">
        <v>2519</v>
      </c>
    </row>
    <row r="304" spans="1:87" ht="27.75" customHeight="1">
      <c r="A304" s="145" t="s">
        <v>2682</v>
      </c>
      <c r="B304" s="147"/>
      <c r="C304" s="148" t="s">
        <v>580</v>
      </c>
      <c r="D304" s="105"/>
      <c r="E304" s="149"/>
      <c r="F304" s="148" t="s">
        <v>3254</v>
      </c>
      <c r="G304" s="148" t="s">
        <v>2249</v>
      </c>
      <c r="H304" s="150" t="s">
        <v>674</v>
      </c>
      <c r="I304" s="148">
        <v>25030</v>
      </c>
      <c r="J304" s="149" t="s">
        <v>2379</v>
      </c>
      <c r="K304" s="148"/>
      <c r="L304" s="148"/>
      <c r="M304" s="148"/>
      <c r="N304" s="148">
        <v>25030</v>
      </c>
      <c r="O304" s="148">
        <v>6615069784</v>
      </c>
      <c r="P304" s="148">
        <v>25030</v>
      </c>
      <c r="Q304" s="151">
        <v>3500</v>
      </c>
      <c r="R304" s="151">
        <v>0</v>
      </c>
      <c r="S304" s="118">
        <v>0</v>
      </c>
      <c r="T304" s="116"/>
      <c r="U304" s="148">
        <v>1760</v>
      </c>
      <c r="V304" s="116">
        <v>0</v>
      </c>
      <c r="W304" s="148">
        <v>0</v>
      </c>
      <c r="X304" s="148">
        <v>0</v>
      </c>
      <c r="Y304" s="148">
        <v>0</v>
      </c>
      <c r="Z304" s="148"/>
      <c r="AA304" s="148">
        <v>30290</v>
      </c>
      <c r="AB304" s="148">
        <v>158.57</v>
      </c>
      <c r="AC304" s="148"/>
      <c r="AD304" s="148"/>
      <c r="AE304" s="148">
        <v>803.7</v>
      </c>
      <c r="AF304" s="148"/>
      <c r="AG304" s="148"/>
      <c r="AH304" s="148"/>
      <c r="AI304" s="148"/>
      <c r="AJ304" s="148"/>
      <c r="AK304" s="148"/>
      <c r="AL304" s="148">
        <v>11600</v>
      </c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300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12862.27</v>
      </c>
      <c r="CD304" s="148">
        <v>17427.73</v>
      </c>
      <c r="CE304" s="142"/>
      <c r="CF304" s="156"/>
      <c r="CG304" s="144">
        <v>947</v>
      </c>
      <c r="CH304" s="145" t="s">
        <v>2682</v>
      </c>
      <c r="CI304" s="146" t="s">
        <v>3254</v>
      </c>
    </row>
    <row r="305" spans="1:87" ht="27" customHeight="1">
      <c r="A305" s="145" t="s">
        <v>2551</v>
      </c>
      <c r="B305" s="147"/>
      <c r="C305" s="225" t="s">
        <v>285</v>
      </c>
      <c r="D305" s="105"/>
      <c r="E305" s="226"/>
      <c r="F305" s="227" t="s">
        <v>3130</v>
      </c>
      <c r="G305" s="228" t="s">
        <v>2174</v>
      </c>
      <c r="H305" s="229" t="s">
        <v>674</v>
      </c>
      <c r="I305" s="230">
        <v>27580</v>
      </c>
      <c r="J305" s="231" t="s">
        <v>2379</v>
      </c>
      <c r="K305" s="163"/>
      <c r="L305" s="163"/>
      <c r="M305" s="163"/>
      <c r="N305" s="119">
        <v>27580</v>
      </c>
      <c r="O305" s="232">
        <v>6100728842</v>
      </c>
      <c r="P305" s="119">
        <v>27580</v>
      </c>
      <c r="Q305" s="165">
        <v>3500</v>
      </c>
      <c r="R305" s="165">
        <v>0</v>
      </c>
      <c r="S305" s="115">
        <v>0</v>
      </c>
      <c r="T305" s="116"/>
      <c r="U305" s="166">
        <v>1760</v>
      </c>
      <c r="V305" s="116">
        <v>0</v>
      </c>
      <c r="W305" s="233">
        <v>0</v>
      </c>
      <c r="X305" s="119">
        <v>0</v>
      </c>
      <c r="Y305" s="163">
        <v>0</v>
      </c>
      <c r="Z305" s="119"/>
      <c r="AA305" s="119">
        <v>32840</v>
      </c>
      <c r="AB305" s="119">
        <v>306.32</v>
      </c>
      <c r="AC305" s="119"/>
      <c r="AD305" s="113"/>
      <c r="AE305" s="167">
        <v>880.2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>
        <v>177</v>
      </c>
      <c r="AT305" s="119"/>
      <c r="AU305" s="119"/>
      <c r="AV305" s="120"/>
      <c r="AW305" s="234"/>
      <c r="AX305" s="173"/>
      <c r="AY305" s="174"/>
      <c r="AZ305" s="119"/>
      <c r="BA305" s="175">
        <v>998</v>
      </c>
      <c r="BB305" s="128">
        <v>0</v>
      </c>
      <c r="BC305" s="176"/>
      <c r="BD305" s="176"/>
      <c r="BE305" s="177"/>
      <c r="BF305" s="177"/>
      <c r="BG305" s="177"/>
      <c r="BH305" s="207"/>
      <c r="BI305" s="207"/>
      <c r="BJ305" s="207"/>
      <c r="BK305" s="179"/>
      <c r="BL305" s="180"/>
      <c r="BM305" s="181"/>
      <c r="BN305" s="134"/>
      <c r="BO305" s="208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2361.52</v>
      </c>
      <c r="CD305" s="119">
        <v>30478.48</v>
      </c>
      <c r="CE305" s="142"/>
      <c r="CF305" s="143" t="s">
        <v>380</v>
      </c>
      <c r="CG305" s="144">
        <v>820</v>
      </c>
      <c r="CH305" s="145" t="s">
        <v>2551</v>
      </c>
      <c r="CI305" s="146" t="s">
        <v>3130</v>
      </c>
    </row>
    <row r="306" spans="1:87" ht="27.75" customHeight="1">
      <c r="A306" s="145" t="s">
        <v>2035</v>
      </c>
      <c r="B306" s="103"/>
      <c r="C306" s="104" t="s">
        <v>285</v>
      </c>
      <c r="D306" s="105">
        <v>1</v>
      </c>
      <c r="E306" s="159"/>
      <c r="F306" s="160" t="s">
        <v>1988</v>
      </c>
      <c r="G306" s="161" t="s">
        <v>2174</v>
      </c>
      <c r="H306" s="162" t="s">
        <v>674</v>
      </c>
      <c r="I306" s="110">
        <v>25520</v>
      </c>
      <c r="J306" s="111" t="s">
        <v>2379</v>
      </c>
      <c r="K306" s="163"/>
      <c r="L306" s="163"/>
      <c r="M306" s="163"/>
      <c r="N306" s="119">
        <v>25520</v>
      </c>
      <c r="O306" s="164">
        <v>6736327040</v>
      </c>
      <c r="P306" s="119">
        <v>25520</v>
      </c>
      <c r="Q306" s="165">
        <v>3500</v>
      </c>
      <c r="R306" s="165">
        <v>0</v>
      </c>
      <c r="S306" s="113">
        <v>0</v>
      </c>
      <c r="T306" s="116"/>
      <c r="U306" s="166">
        <v>1760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30780</v>
      </c>
      <c r="AB306" s="119">
        <v>197.63</v>
      </c>
      <c r="AC306" s="119"/>
      <c r="AD306" s="113"/>
      <c r="AE306" s="167">
        <v>818.4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1000</v>
      </c>
      <c r="BC306" s="176"/>
      <c r="BD306" s="176"/>
      <c r="BE306" s="177"/>
      <c r="BF306" s="177"/>
      <c r="BG306" s="177"/>
      <c r="BH306" s="207"/>
      <c r="BI306" s="178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2016.03</v>
      </c>
      <c r="CD306" s="119">
        <v>28763.97</v>
      </c>
      <c r="CE306" s="142"/>
      <c r="CF306" s="143" t="s">
        <v>321</v>
      </c>
      <c r="CG306" s="144">
        <v>587</v>
      </c>
      <c r="CH306" s="145" t="s">
        <v>2035</v>
      </c>
      <c r="CI306" s="146" t="s">
        <v>1988</v>
      </c>
    </row>
    <row r="307" spans="1:87" ht="27.75" customHeight="1">
      <c r="A307" s="145" t="s">
        <v>3664</v>
      </c>
      <c r="B307" s="103"/>
      <c r="C307" s="117" t="s">
        <v>746</v>
      </c>
      <c r="D307" s="105"/>
      <c r="E307" s="106"/>
      <c r="F307" s="253" t="s">
        <v>3591</v>
      </c>
      <c r="G307" s="216" t="s">
        <v>2236</v>
      </c>
      <c r="H307" s="227" t="s">
        <v>905</v>
      </c>
      <c r="I307" s="110">
        <v>19010</v>
      </c>
      <c r="J307" s="111" t="s">
        <v>2382</v>
      </c>
      <c r="K307" s="218"/>
      <c r="L307" s="218"/>
      <c r="M307" s="218"/>
      <c r="N307" s="119">
        <v>19010</v>
      </c>
      <c r="O307" s="219">
        <v>6060553907</v>
      </c>
      <c r="P307" s="119">
        <v>19010</v>
      </c>
      <c r="Q307" s="165">
        <v>0</v>
      </c>
      <c r="R307" s="165">
        <v>0</v>
      </c>
      <c r="S307" s="113">
        <v>0</v>
      </c>
      <c r="T307" s="116"/>
      <c r="U307" s="117">
        <v>1020</v>
      </c>
      <c r="V307" s="116">
        <v>0</v>
      </c>
      <c r="W307" s="116">
        <v>0</v>
      </c>
      <c r="X307" s="116">
        <v>0</v>
      </c>
      <c r="Y307" s="116">
        <v>0</v>
      </c>
      <c r="Z307" s="148"/>
      <c r="AA307" s="119">
        <v>20030</v>
      </c>
      <c r="AB307" s="119">
        <v>0</v>
      </c>
      <c r="AC307" s="119"/>
      <c r="AD307" s="113"/>
      <c r="AE307" s="167">
        <v>600.9</v>
      </c>
      <c r="AF307" s="113"/>
      <c r="AG307" s="120"/>
      <c r="AH307" s="120"/>
      <c r="AI307" s="168"/>
      <c r="AJ307" s="116"/>
      <c r="AK307" s="169"/>
      <c r="AL307" s="169"/>
      <c r="AM307" s="169"/>
      <c r="AN307" s="169"/>
      <c r="AO307" s="116"/>
      <c r="AP307" s="116"/>
      <c r="AQ307" s="116"/>
      <c r="AR307" s="170"/>
      <c r="AS307" s="171"/>
      <c r="AT307" s="116"/>
      <c r="AU307" s="116"/>
      <c r="AV307" s="120"/>
      <c r="AW307" s="221"/>
      <c r="AX307" s="173"/>
      <c r="AY307" s="174"/>
      <c r="AZ307" s="116"/>
      <c r="BA307" s="175">
        <v>1462</v>
      </c>
      <c r="BB307" s="128">
        <v>4650</v>
      </c>
      <c r="BC307" s="176"/>
      <c r="BD307" s="176"/>
      <c r="BE307" s="177"/>
      <c r="BF307" s="177"/>
      <c r="BG307" s="177"/>
      <c r="BH307" s="178"/>
      <c r="BI307" s="207"/>
      <c r="BJ307" s="207"/>
      <c r="BK307" s="179"/>
      <c r="BL307" s="180"/>
      <c r="BM307" s="181"/>
      <c r="BN307" s="134"/>
      <c r="BO307" s="134"/>
      <c r="BP307" s="134"/>
      <c r="BQ307" s="182"/>
      <c r="BR307" s="183"/>
      <c r="BS307" s="209"/>
      <c r="BT307" s="209"/>
      <c r="BU307" s="181"/>
      <c r="BV307" s="139"/>
      <c r="BW307" s="134"/>
      <c r="BX307" s="134"/>
      <c r="BY307" s="176"/>
      <c r="BZ307" s="141"/>
      <c r="CA307" s="141"/>
      <c r="CB307" s="113"/>
      <c r="CC307" s="119">
        <v>6712.9</v>
      </c>
      <c r="CD307" s="119">
        <v>13317.1</v>
      </c>
      <c r="CE307" s="142"/>
      <c r="CF307" s="246" t="s">
        <v>6</v>
      </c>
      <c r="CG307" s="144">
        <v>1126</v>
      </c>
      <c r="CH307" s="145" t="s">
        <v>3664</v>
      </c>
      <c r="CI307" s="187" t="s">
        <v>3591</v>
      </c>
    </row>
    <row r="308" spans="1:87" ht="27" customHeight="1">
      <c r="A308" s="145" t="s">
        <v>3675</v>
      </c>
      <c r="B308" s="103"/>
      <c r="C308" s="104" t="s">
        <v>285</v>
      </c>
      <c r="D308" s="105"/>
      <c r="E308" s="159"/>
      <c r="F308" s="160" t="s">
        <v>4027</v>
      </c>
      <c r="G308" s="161" t="s">
        <v>2303</v>
      </c>
      <c r="H308" s="162" t="s">
        <v>905</v>
      </c>
      <c r="I308" s="110">
        <v>18970</v>
      </c>
      <c r="J308" s="111" t="s">
        <v>2382</v>
      </c>
      <c r="K308" s="163"/>
      <c r="L308" s="163"/>
      <c r="M308" s="163"/>
      <c r="N308" s="119">
        <v>18970</v>
      </c>
      <c r="O308" s="164">
        <v>9805496007</v>
      </c>
      <c r="P308" s="119">
        <v>18970</v>
      </c>
      <c r="Q308" s="165">
        <v>0</v>
      </c>
      <c r="R308" s="165">
        <v>0</v>
      </c>
      <c r="S308" s="113">
        <v>0</v>
      </c>
      <c r="T308" s="116"/>
      <c r="U308" s="166">
        <v>1020</v>
      </c>
      <c r="V308" s="116">
        <v>0</v>
      </c>
      <c r="W308" s="119">
        <v>0</v>
      </c>
      <c r="X308" s="119">
        <v>0</v>
      </c>
      <c r="Y308" s="119">
        <v>0</v>
      </c>
      <c r="Z308" s="119"/>
      <c r="AA308" s="119">
        <v>19990</v>
      </c>
      <c r="AB308" s="119">
        <v>0</v>
      </c>
      <c r="AC308" s="119"/>
      <c r="AD308" s="113"/>
      <c r="AE308" s="167">
        <v>599.70000000000005</v>
      </c>
      <c r="AF308" s="113"/>
      <c r="AG308" s="120"/>
      <c r="AH308" s="120"/>
      <c r="AI308" s="168"/>
      <c r="AJ308" s="119"/>
      <c r="AK308" s="169"/>
      <c r="AL308" s="169"/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1080</v>
      </c>
      <c r="BB308" s="128">
        <v>10430</v>
      </c>
      <c r="BC308" s="176"/>
      <c r="BD308" s="176"/>
      <c r="BE308" s="177"/>
      <c r="BF308" s="177"/>
      <c r="BG308" s="177"/>
      <c r="BH308" s="178"/>
      <c r="BI308" s="321"/>
      <c r="BJ308" s="185"/>
      <c r="BK308" s="17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3"/>
      <c r="CC308" s="119">
        <v>12109.7</v>
      </c>
      <c r="CD308" s="119">
        <v>7880.3</v>
      </c>
      <c r="CE308" s="142"/>
      <c r="CF308" s="143" t="s">
        <v>734</v>
      </c>
      <c r="CG308" s="144">
        <v>1137</v>
      </c>
      <c r="CH308" s="145" t="s">
        <v>3675</v>
      </c>
      <c r="CI308" s="187" t="s">
        <v>4027</v>
      </c>
    </row>
    <row r="309" spans="1:87" ht="27" customHeight="1">
      <c r="A309" s="145" t="s">
        <v>2354</v>
      </c>
      <c r="B309" s="103"/>
      <c r="C309" s="104" t="s">
        <v>673</v>
      </c>
      <c r="D309" s="105"/>
      <c r="E309" s="159"/>
      <c r="F309" s="160" t="s">
        <v>2352</v>
      </c>
      <c r="G309" s="161" t="s">
        <v>2187</v>
      </c>
      <c r="H309" s="162" t="s">
        <v>674</v>
      </c>
      <c r="I309" s="110">
        <v>23060</v>
      </c>
      <c r="J309" s="111" t="s">
        <v>2381</v>
      </c>
      <c r="K309" s="163"/>
      <c r="L309" s="163"/>
      <c r="M309" s="163"/>
      <c r="N309" s="119">
        <v>23060</v>
      </c>
      <c r="O309" s="164">
        <v>6260368089</v>
      </c>
      <c r="P309" s="119">
        <v>23060</v>
      </c>
      <c r="Q309" s="165">
        <v>0</v>
      </c>
      <c r="R309" s="165">
        <v>0</v>
      </c>
      <c r="S309" s="113">
        <v>0</v>
      </c>
      <c r="T309" s="116"/>
      <c r="U309" s="166">
        <v>1340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24400</v>
      </c>
      <c r="AB309" s="119">
        <v>0</v>
      </c>
      <c r="AC309" s="119"/>
      <c r="AD309" s="113"/>
      <c r="AE309" s="167">
        <v>732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>
        <v>100</v>
      </c>
      <c r="AX309" s="173"/>
      <c r="AY309" s="174"/>
      <c r="AZ309" s="119"/>
      <c r="BA309" s="175">
        <v>0</v>
      </c>
      <c r="BB309" s="128">
        <v>200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1032</v>
      </c>
      <c r="CD309" s="119">
        <v>23368</v>
      </c>
      <c r="CE309" s="142"/>
      <c r="CF309" s="143" t="s">
        <v>1043</v>
      </c>
      <c r="CG309" s="144">
        <v>681</v>
      </c>
      <c r="CH309" s="145" t="s">
        <v>2354</v>
      </c>
      <c r="CI309" s="146" t="s">
        <v>2352</v>
      </c>
    </row>
    <row r="310" spans="1:87" ht="27.75" customHeight="1">
      <c r="A310" s="145" t="s">
        <v>2509</v>
      </c>
      <c r="B310" s="147"/>
      <c r="C310" s="148" t="s">
        <v>580</v>
      </c>
      <c r="D310" s="105"/>
      <c r="E310" s="149"/>
      <c r="F310" s="148" t="s">
        <v>2510</v>
      </c>
      <c r="G310" s="148" t="s">
        <v>2260</v>
      </c>
      <c r="H310" s="150" t="s">
        <v>674</v>
      </c>
      <c r="I310" s="148">
        <v>20150</v>
      </c>
      <c r="J310" s="149" t="s">
        <v>2381</v>
      </c>
      <c r="K310" s="148"/>
      <c r="L310" s="148"/>
      <c r="M310" s="148"/>
      <c r="N310" s="148">
        <v>20150</v>
      </c>
      <c r="O310" s="148">
        <v>9809445334</v>
      </c>
      <c r="P310" s="148">
        <v>20150</v>
      </c>
      <c r="Q310" s="151">
        <v>0</v>
      </c>
      <c r="R310" s="151">
        <v>0</v>
      </c>
      <c r="S310" s="118">
        <v>0</v>
      </c>
      <c r="T310" s="116"/>
      <c r="U310" s="148">
        <v>1460</v>
      </c>
      <c r="V310" s="116">
        <v>0</v>
      </c>
      <c r="W310" s="148">
        <v>0</v>
      </c>
      <c r="X310" s="148">
        <v>0</v>
      </c>
      <c r="Y310" s="148">
        <v>0</v>
      </c>
      <c r="Z310" s="148"/>
      <c r="AA310" s="148">
        <v>21610</v>
      </c>
      <c r="AB310" s="148">
        <v>0</v>
      </c>
      <c r="AC310" s="148"/>
      <c r="AD310" s="148"/>
      <c r="AE310" s="148">
        <v>648.29999999999995</v>
      </c>
      <c r="AF310" s="148"/>
      <c r="AG310" s="148"/>
      <c r="AH310" s="148"/>
      <c r="AI310" s="148"/>
      <c r="AJ310" s="148"/>
      <c r="AK310" s="148">
        <v>7200</v>
      </c>
      <c r="AL310" s="148">
        <v>1100</v>
      </c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840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9788.2999999999993</v>
      </c>
      <c r="CD310" s="148">
        <v>11821.7</v>
      </c>
      <c r="CF310" s="156"/>
      <c r="CG310" s="144">
        <v>785</v>
      </c>
      <c r="CH310" s="145" t="s">
        <v>2509</v>
      </c>
      <c r="CI310" s="146" t="s">
        <v>2510</v>
      </c>
    </row>
    <row r="311" spans="1:87" ht="27" customHeight="1">
      <c r="A311" s="145" t="s">
        <v>2069</v>
      </c>
      <c r="B311" s="147"/>
      <c r="C311" s="225" t="s">
        <v>635</v>
      </c>
      <c r="D311" s="105">
        <v>1</v>
      </c>
      <c r="E311" s="226">
        <v>5106</v>
      </c>
      <c r="F311" s="227" t="s">
        <v>3001</v>
      </c>
      <c r="G311" s="228" t="s">
        <v>2284</v>
      </c>
      <c r="H311" s="229" t="s">
        <v>674</v>
      </c>
      <c r="I311" s="230">
        <v>24820</v>
      </c>
      <c r="J311" s="231" t="s">
        <v>2381</v>
      </c>
      <c r="K311" s="163"/>
      <c r="L311" s="163"/>
      <c r="M311" s="163"/>
      <c r="N311" s="119">
        <v>24820</v>
      </c>
      <c r="O311" s="232">
        <v>9865318873</v>
      </c>
      <c r="P311" s="119">
        <v>24820</v>
      </c>
      <c r="Q311" s="165">
        <v>0</v>
      </c>
      <c r="R311" s="165">
        <v>0</v>
      </c>
      <c r="S311" s="115">
        <v>0</v>
      </c>
      <c r="T311" s="116"/>
      <c r="U311" s="166">
        <v>1340</v>
      </c>
      <c r="V311" s="116">
        <v>0</v>
      </c>
      <c r="W311" s="233">
        <v>0</v>
      </c>
      <c r="X311" s="119">
        <v>0</v>
      </c>
      <c r="Y311" s="163">
        <v>0</v>
      </c>
      <c r="Z311" s="119"/>
      <c r="AA311" s="119">
        <v>26160</v>
      </c>
      <c r="AB311" s="119">
        <v>0</v>
      </c>
      <c r="AC311" s="119"/>
      <c r="AD311" s="113"/>
      <c r="AE311" s="167">
        <v>784.8</v>
      </c>
      <c r="AF311" s="113"/>
      <c r="AG311" s="120"/>
      <c r="AH311" s="120"/>
      <c r="AI311" s="168"/>
      <c r="AJ311" s="119"/>
      <c r="AK311" s="169"/>
      <c r="AL311" s="169"/>
      <c r="AM311" s="169"/>
      <c r="AN311" s="169"/>
      <c r="AO311" s="119"/>
      <c r="AP311" s="119"/>
      <c r="AQ311" s="119"/>
      <c r="AR311" s="170"/>
      <c r="AS311" s="171"/>
      <c r="AT311" s="119">
        <v>1938</v>
      </c>
      <c r="AU311" s="119"/>
      <c r="AV311" s="120"/>
      <c r="AW311" s="234"/>
      <c r="AX311" s="173"/>
      <c r="AY311" s="174">
        <v>200</v>
      </c>
      <c r="AZ311" s="119"/>
      <c r="BA311" s="175">
        <v>0</v>
      </c>
      <c r="BB311" s="128">
        <v>5570</v>
      </c>
      <c r="BC311" s="176"/>
      <c r="BD311" s="176"/>
      <c r="BE311" s="177"/>
      <c r="BF311" s="177"/>
      <c r="BG311" s="177"/>
      <c r="BH311" s="207"/>
      <c r="BI311" s="207"/>
      <c r="BJ311" s="207"/>
      <c r="BK311" s="179"/>
      <c r="BL311" s="180"/>
      <c r="BM311" s="181"/>
      <c r="BN311" s="134"/>
      <c r="BO311" s="208"/>
      <c r="BP311" s="134"/>
      <c r="BQ311" s="182"/>
      <c r="BR311" s="183"/>
      <c r="BS311" s="184"/>
      <c r="BT311" s="184"/>
      <c r="BU311" s="181"/>
      <c r="BV311" s="139"/>
      <c r="BW311" s="134"/>
      <c r="BX311" s="134"/>
      <c r="BY311" s="176"/>
      <c r="BZ311" s="141"/>
      <c r="CA311" s="141"/>
      <c r="CB311" s="118"/>
      <c r="CC311" s="119">
        <v>8492.7999999999993</v>
      </c>
      <c r="CD311" s="119">
        <v>17667.2</v>
      </c>
      <c r="CE311" s="142"/>
      <c r="CF311" s="143" t="s">
        <v>935</v>
      </c>
      <c r="CG311" s="144">
        <v>607</v>
      </c>
      <c r="CH311" s="145" t="s">
        <v>2069</v>
      </c>
      <c r="CI311" s="146" t="s">
        <v>3001</v>
      </c>
    </row>
    <row r="312" spans="1:87" ht="27.75" customHeight="1">
      <c r="A312" s="145" t="s">
        <v>3574</v>
      </c>
      <c r="B312" s="103"/>
      <c r="C312" s="104" t="s">
        <v>635</v>
      </c>
      <c r="D312" s="105"/>
      <c r="E312" s="159"/>
      <c r="F312" s="160" t="s">
        <v>4126</v>
      </c>
      <c r="G312" s="161" t="s">
        <v>2296</v>
      </c>
      <c r="H312" s="162" t="s">
        <v>905</v>
      </c>
      <c r="I312" s="110">
        <v>18930</v>
      </c>
      <c r="J312" s="111" t="s">
        <v>2382</v>
      </c>
      <c r="K312" s="163"/>
      <c r="L312" s="163"/>
      <c r="M312" s="163"/>
      <c r="N312" s="119">
        <v>18930</v>
      </c>
      <c r="O312" s="164">
        <v>6330572895</v>
      </c>
      <c r="P312" s="119">
        <v>18930</v>
      </c>
      <c r="Q312" s="165">
        <v>0</v>
      </c>
      <c r="R312" s="165">
        <v>0</v>
      </c>
      <c r="S312" s="113">
        <v>0</v>
      </c>
      <c r="T312" s="116"/>
      <c r="U312" s="166">
        <v>1020</v>
      </c>
      <c r="V312" s="116">
        <v>0</v>
      </c>
      <c r="W312" s="119">
        <v>0</v>
      </c>
      <c r="X312" s="119">
        <v>0</v>
      </c>
      <c r="Y312" s="119">
        <v>0</v>
      </c>
      <c r="Z312" s="119"/>
      <c r="AA312" s="119">
        <v>19950</v>
      </c>
      <c r="AB312" s="119">
        <v>0</v>
      </c>
      <c r="AC312" s="119"/>
      <c r="AD312" s="113"/>
      <c r="AE312" s="167">
        <v>798</v>
      </c>
      <c r="AF312" s="113"/>
      <c r="AG312" s="120"/>
      <c r="AH312" s="120"/>
      <c r="AI312" s="168"/>
      <c r="AJ312" s="119"/>
      <c r="AK312" s="169"/>
      <c r="AL312" s="169"/>
      <c r="AM312" s="169"/>
      <c r="AN312" s="169"/>
      <c r="AO312" s="119"/>
      <c r="AP312" s="119"/>
      <c r="AQ312" s="119"/>
      <c r="AR312" s="170"/>
      <c r="AS312" s="171"/>
      <c r="AT312" s="119"/>
      <c r="AU312" s="119"/>
      <c r="AV312" s="120"/>
      <c r="AW312" s="172"/>
      <c r="AX312" s="173"/>
      <c r="AY312" s="174"/>
      <c r="AZ312" s="119"/>
      <c r="BA312" s="175">
        <v>1350</v>
      </c>
      <c r="BB312" s="128">
        <v>10330</v>
      </c>
      <c r="BC312" s="176"/>
      <c r="BD312" s="176"/>
      <c r="BE312" s="177"/>
      <c r="BF312" s="177"/>
      <c r="BG312" s="177"/>
      <c r="BH312" s="178"/>
      <c r="BI312" s="178"/>
      <c r="BJ312" s="178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8"/>
      <c r="CC312" s="119">
        <v>12478</v>
      </c>
      <c r="CD312" s="119">
        <v>7472</v>
      </c>
      <c r="CE312" s="142"/>
      <c r="CF312" s="143" t="s">
        <v>682</v>
      </c>
      <c r="CG312" s="144">
        <v>1109</v>
      </c>
      <c r="CH312" s="145" t="s">
        <v>3574</v>
      </c>
      <c r="CI312" s="146" t="s">
        <v>4126</v>
      </c>
    </row>
    <row r="313" spans="1:87" ht="27" customHeight="1">
      <c r="A313" s="145" t="s">
        <v>2627</v>
      </c>
      <c r="B313" s="103"/>
      <c r="C313" s="104" t="s">
        <v>285</v>
      </c>
      <c r="D313" s="105"/>
      <c r="E313" s="159"/>
      <c r="F313" s="160" t="s">
        <v>3198</v>
      </c>
      <c r="G313" s="161" t="s">
        <v>2319</v>
      </c>
      <c r="H313" s="162" t="s">
        <v>674</v>
      </c>
      <c r="I313" s="110">
        <v>20910</v>
      </c>
      <c r="J313" s="111" t="s">
        <v>2381</v>
      </c>
      <c r="K313" s="163"/>
      <c r="L313" s="163"/>
      <c r="M313" s="163"/>
      <c r="N313" s="119">
        <v>20910</v>
      </c>
      <c r="O313" s="164">
        <v>6080328100</v>
      </c>
      <c r="P313" s="119">
        <v>20910</v>
      </c>
      <c r="Q313" s="165">
        <v>0</v>
      </c>
      <c r="R313" s="165">
        <v>0</v>
      </c>
      <c r="S313" s="113">
        <v>0</v>
      </c>
      <c r="T313" s="116"/>
      <c r="U313" s="166">
        <v>1340</v>
      </c>
      <c r="V313" s="116">
        <v>0</v>
      </c>
      <c r="W313" s="116">
        <v>0</v>
      </c>
      <c r="X313" s="119">
        <v>0</v>
      </c>
      <c r="Y313" s="119">
        <v>0</v>
      </c>
      <c r="Z313" s="119"/>
      <c r="AA313" s="119">
        <v>22250</v>
      </c>
      <c r="AB313" s="119">
        <v>0</v>
      </c>
      <c r="AC313" s="119"/>
      <c r="AD313" s="113"/>
      <c r="AE313" s="167">
        <v>890</v>
      </c>
      <c r="AF313" s="113"/>
      <c r="AG313" s="120"/>
      <c r="AH313" s="120"/>
      <c r="AI313" s="168"/>
      <c r="AJ313" s="119"/>
      <c r="AK313" s="235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160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1050</v>
      </c>
      <c r="CD313" s="119">
        <v>21200</v>
      </c>
      <c r="CE313" s="142"/>
      <c r="CF313" s="143" t="s">
        <v>474</v>
      </c>
      <c r="CG313" s="144">
        <v>892</v>
      </c>
      <c r="CH313" s="145" t="s">
        <v>2627</v>
      </c>
      <c r="CI313" s="146" t="s">
        <v>3198</v>
      </c>
    </row>
    <row r="314" spans="1:87" ht="27" customHeight="1">
      <c r="A314" s="145" t="s">
        <v>2654</v>
      </c>
      <c r="B314" s="103"/>
      <c r="C314" s="104" t="s">
        <v>635</v>
      </c>
      <c r="D314" s="105"/>
      <c r="E314" s="159"/>
      <c r="F314" s="160" t="s">
        <v>3224</v>
      </c>
      <c r="G314" s="161" t="s">
        <v>2299</v>
      </c>
      <c r="H314" s="162" t="s">
        <v>674</v>
      </c>
      <c r="I314" s="110">
        <v>20910</v>
      </c>
      <c r="J314" s="111" t="s">
        <v>2381</v>
      </c>
      <c r="K314" s="163"/>
      <c r="L314" s="163"/>
      <c r="M314" s="163"/>
      <c r="N314" s="119">
        <v>20910</v>
      </c>
      <c r="O314" s="164">
        <v>9899443360</v>
      </c>
      <c r="P314" s="119">
        <v>20910</v>
      </c>
      <c r="Q314" s="165">
        <v>0</v>
      </c>
      <c r="R314" s="165">
        <v>0</v>
      </c>
      <c r="S314" s="113">
        <v>0</v>
      </c>
      <c r="T314" s="116"/>
      <c r="U314" s="166">
        <v>1340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22250</v>
      </c>
      <c r="AB314" s="119">
        <v>0</v>
      </c>
      <c r="AC314" s="119"/>
      <c r="AD314" s="113"/>
      <c r="AE314" s="167">
        <v>667.5</v>
      </c>
      <c r="AF314" s="113"/>
      <c r="AG314" s="120"/>
      <c r="AH314" s="120"/>
      <c r="AI314" s="168"/>
      <c r="AJ314" s="119"/>
      <c r="AK314" s="235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>
        <v>100</v>
      </c>
      <c r="AZ314" s="119"/>
      <c r="BA314" s="175">
        <v>0</v>
      </c>
      <c r="BB314" s="128">
        <v>0</v>
      </c>
      <c r="BC314" s="176"/>
      <c r="BD314" s="176"/>
      <c r="BE314" s="177"/>
      <c r="BF314" s="177"/>
      <c r="BG314" s="177"/>
      <c r="BH314" s="178"/>
      <c r="BI314" s="184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78"/>
      <c r="BT314" s="178"/>
      <c r="BU314" s="181"/>
      <c r="BV314" s="139"/>
      <c r="BW314" s="134"/>
      <c r="BX314" s="134"/>
      <c r="BY314" s="176"/>
      <c r="BZ314" s="141"/>
      <c r="CA314" s="141"/>
      <c r="CB314" s="113"/>
      <c r="CC314" s="119">
        <v>767.5</v>
      </c>
      <c r="CD314" s="119">
        <v>21482.5</v>
      </c>
      <c r="CE314" s="142"/>
      <c r="CF314" s="143" t="s">
        <v>28</v>
      </c>
      <c r="CG314" s="144">
        <v>919</v>
      </c>
      <c r="CH314" s="145" t="s">
        <v>2654</v>
      </c>
      <c r="CI314" s="146" t="s">
        <v>3224</v>
      </c>
    </row>
    <row r="315" spans="1:87" ht="27.75" customHeight="1">
      <c r="A315" s="145" t="s">
        <v>2626</v>
      </c>
      <c r="B315" s="103"/>
      <c r="C315" s="117" t="s">
        <v>285</v>
      </c>
      <c r="D315" s="105"/>
      <c r="E315" s="106"/>
      <c r="F315" s="108" t="s">
        <v>3197</v>
      </c>
      <c r="G315" s="108" t="s">
        <v>2328</v>
      </c>
      <c r="H315" s="192" t="s">
        <v>674</v>
      </c>
      <c r="I315" s="193">
        <v>20970</v>
      </c>
      <c r="J315" s="194" t="s">
        <v>2381</v>
      </c>
      <c r="K315" s="195"/>
      <c r="L315" s="195"/>
      <c r="M315" s="195"/>
      <c r="N315" s="26">
        <v>20970</v>
      </c>
      <c r="O315" s="196">
        <v>7780225755</v>
      </c>
      <c r="P315" s="197">
        <v>20970</v>
      </c>
      <c r="Q315" s="197">
        <v>0</v>
      </c>
      <c r="R315" s="197">
        <v>0</v>
      </c>
      <c r="S315" s="197">
        <v>0</v>
      </c>
      <c r="T315" s="116"/>
      <c r="U315" s="197">
        <v>1460</v>
      </c>
      <c r="V315" s="116">
        <v>0</v>
      </c>
      <c r="W315" s="197">
        <v>0</v>
      </c>
      <c r="X315" s="197">
        <v>0</v>
      </c>
      <c r="Y315" s="198">
        <v>0</v>
      </c>
      <c r="Z315" s="199"/>
      <c r="AA315" s="119">
        <v>22430</v>
      </c>
      <c r="AB315" s="113">
        <v>0</v>
      </c>
      <c r="AC315" s="119"/>
      <c r="AD315" s="26"/>
      <c r="AE315" s="167">
        <v>672.9</v>
      </c>
      <c r="AF315" s="119"/>
      <c r="AG315" s="200"/>
      <c r="AH315" s="200"/>
      <c r="AI315" s="201"/>
      <c r="AJ315" s="198"/>
      <c r="AK315" s="113"/>
      <c r="AL315" s="113"/>
      <c r="AM315" s="113"/>
      <c r="AN315" s="113"/>
      <c r="AO315" s="198"/>
      <c r="AP315" s="198"/>
      <c r="AQ315" s="198"/>
      <c r="AR315" s="202"/>
      <c r="AS315" s="203"/>
      <c r="AT315" s="198"/>
      <c r="AU315" s="198"/>
      <c r="AV315" s="198"/>
      <c r="AW315" s="204"/>
      <c r="AX315" s="113"/>
      <c r="AY315" s="205"/>
      <c r="AZ315" s="198"/>
      <c r="BA315" s="175">
        <v>0</v>
      </c>
      <c r="BB315" s="128">
        <v>3800</v>
      </c>
      <c r="BC315" s="206"/>
      <c r="BD315" s="206"/>
      <c r="BE315" s="130"/>
      <c r="BF315" s="130"/>
      <c r="BG315" s="130"/>
      <c r="BH315" s="207"/>
      <c r="BI315" s="207"/>
      <c r="BJ315" s="207"/>
      <c r="BK315" s="179"/>
      <c r="BL315" s="180"/>
      <c r="BM315" s="181"/>
      <c r="BN315" s="134"/>
      <c r="BO315" s="208"/>
      <c r="BP315" s="134"/>
      <c r="BQ315" s="136"/>
      <c r="BR315" s="137"/>
      <c r="BS315" s="209"/>
      <c r="BT315" s="209"/>
      <c r="BU315" s="181"/>
      <c r="BV315" s="139"/>
      <c r="BW315" s="134"/>
      <c r="BX315" s="134"/>
      <c r="BY315" s="176"/>
      <c r="BZ315" s="141"/>
      <c r="CA315" s="141"/>
      <c r="CB315" s="113"/>
      <c r="CC315" s="119">
        <v>4472.8999999999996</v>
      </c>
      <c r="CD315" s="119">
        <v>17957.099999999999</v>
      </c>
      <c r="CE315" s="142"/>
      <c r="CF315" s="143" t="s">
        <v>33</v>
      </c>
      <c r="CG315" s="144">
        <v>891</v>
      </c>
      <c r="CH315" s="145" t="s">
        <v>2626</v>
      </c>
      <c r="CI315" s="146" t="s">
        <v>3197</v>
      </c>
    </row>
    <row r="316" spans="1:87" ht="26.25" customHeight="1">
      <c r="A316" s="145" t="s">
        <v>1922</v>
      </c>
      <c r="B316" s="103"/>
      <c r="C316" s="104" t="s">
        <v>285</v>
      </c>
      <c r="D316" s="105">
        <v>1</v>
      </c>
      <c r="E316" s="159">
        <v>6567</v>
      </c>
      <c r="F316" s="160" t="s">
        <v>2931</v>
      </c>
      <c r="G316" s="161" t="s">
        <v>2317</v>
      </c>
      <c r="H316" s="162" t="s">
        <v>674</v>
      </c>
      <c r="I316" s="110">
        <v>27720</v>
      </c>
      <c r="J316" s="111" t="s">
        <v>2379</v>
      </c>
      <c r="K316" s="163"/>
      <c r="L316" s="163"/>
      <c r="M316" s="163"/>
      <c r="N316" s="119">
        <v>27720</v>
      </c>
      <c r="O316" s="164">
        <v>6310196413</v>
      </c>
      <c r="P316" s="119">
        <v>27720</v>
      </c>
      <c r="Q316" s="165">
        <v>3500</v>
      </c>
      <c r="R316" s="165">
        <v>0</v>
      </c>
      <c r="S316" s="113">
        <v>0</v>
      </c>
      <c r="T316" s="116"/>
      <c r="U316" s="166">
        <v>1760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32980</v>
      </c>
      <c r="AB316" s="119">
        <v>313.11</v>
      </c>
      <c r="AC316" s="119"/>
      <c r="AD316" s="113"/>
      <c r="AE316" s="167">
        <v>884.4</v>
      </c>
      <c r="AF316" s="113"/>
      <c r="AG316" s="120"/>
      <c r="AH316" s="120"/>
      <c r="AI316" s="168"/>
      <c r="AJ316" s="119"/>
      <c r="AK316" s="169"/>
      <c r="AL316" s="169">
        <v>16000</v>
      </c>
      <c r="AM316" s="169"/>
      <c r="AN316" s="169"/>
      <c r="AO316" s="119"/>
      <c r="AP316" s="119"/>
      <c r="AQ316" s="119"/>
      <c r="AR316" s="170"/>
      <c r="AS316" s="220"/>
      <c r="AT316" s="119"/>
      <c r="AU316" s="119"/>
      <c r="AV316" s="120"/>
      <c r="AW316" s="172"/>
      <c r="AX316" s="173"/>
      <c r="AY316" s="174"/>
      <c r="AZ316" s="119"/>
      <c r="BA316" s="222">
        <v>1454</v>
      </c>
      <c r="BB316" s="128">
        <v>700</v>
      </c>
      <c r="BC316" s="223"/>
      <c r="BD316" s="223"/>
      <c r="BE316" s="177"/>
      <c r="BF316" s="177"/>
      <c r="BG316" s="177"/>
      <c r="BH316" s="178"/>
      <c r="BI316" s="178"/>
      <c r="BJ316" s="178"/>
      <c r="BK316" s="191"/>
      <c r="BL316" s="191"/>
      <c r="BM316" s="139"/>
      <c r="BN316" s="134"/>
      <c r="BO316" s="134"/>
      <c r="BP316" s="134"/>
      <c r="BQ316" s="182"/>
      <c r="BR316" s="183"/>
      <c r="BS316" s="184"/>
      <c r="BT316" s="184"/>
      <c r="BU316" s="139"/>
      <c r="BV316" s="139"/>
      <c r="BW316" s="134"/>
      <c r="BX316" s="134"/>
      <c r="BY316" s="223"/>
      <c r="BZ316" s="141"/>
      <c r="CA316" s="141"/>
      <c r="CB316" s="118"/>
      <c r="CC316" s="119">
        <v>19351.509999999998</v>
      </c>
      <c r="CD316" s="119">
        <v>13628.49</v>
      </c>
      <c r="CE316" s="142"/>
      <c r="CF316" s="143" t="s">
        <v>497</v>
      </c>
      <c r="CG316" s="144">
        <v>502</v>
      </c>
      <c r="CH316" s="145" t="s">
        <v>1922</v>
      </c>
      <c r="CI316" s="146" t="s">
        <v>2931</v>
      </c>
    </row>
    <row r="317" spans="1:87" ht="26.25" customHeight="1">
      <c r="A317" s="145" t="s">
        <v>2526</v>
      </c>
      <c r="B317" s="147"/>
      <c r="C317" s="225" t="s">
        <v>635</v>
      </c>
      <c r="D317" s="105"/>
      <c r="E317" s="226"/>
      <c r="F317" s="227" t="s">
        <v>3109</v>
      </c>
      <c r="G317" s="228" t="s">
        <v>2271</v>
      </c>
      <c r="H317" s="229" t="s">
        <v>674</v>
      </c>
      <c r="I317" s="230">
        <v>24860</v>
      </c>
      <c r="J317" s="231" t="s">
        <v>2379</v>
      </c>
      <c r="K317" s="163"/>
      <c r="L317" s="163"/>
      <c r="M317" s="163"/>
      <c r="N317" s="119">
        <v>24860</v>
      </c>
      <c r="O317" s="232">
        <v>9866461742</v>
      </c>
      <c r="P317" s="119">
        <v>24860</v>
      </c>
      <c r="Q317" s="165">
        <v>15500</v>
      </c>
      <c r="R317" s="165">
        <v>0</v>
      </c>
      <c r="S317" s="115">
        <v>0</v>
      </c>
      <c r="T317" s="116"/>
      <c r="U317" s="166">
        <v>1760</v>
      </c>
      <c r="V317" s="116">
        <v>0</v>
      </c>
      <c r="W317" s="233">
        <v>0</v>
      </c>
      <c r="X317" s="119">
        <v>0</v>
      </c>
      <c r="Y317" s="163">
        <v>0</v>
      </c>
      <c r="Z317" s="119"/>
      <c r="AA317" s="119">
        <v>42120</v>
      </c>
      <c r="AB317" s="119">
        <v>665.48</v>
      </c>
      <c r="AC317" s="119"/>
      <c r="AD317" s="113"/>
      <c r="AE317" s="167">
        <v>798.6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>
        <v>4300</v>
      </c>
      <c r="AP317" s="119"/>
      <c r="AQ317" s="119"/>
      <c r="AR317" s="170"/>
      <c r="AS317" s="171"/>
      <c r="AT317" s="119"/>
      <c r="AU317" s="119"/>
      <c r="AV317" s="120"/>
      <c r="AW317" s="234"/>
      <c r="AX317" s="173"/>
      <c r="AY317" s="174">
        <v>100</v>
      </c>
      <c r="AZ317" s="119"/>
      <c r="BA317" s="175">
        <v>1345</v>
      </c>
      <c r="BB317" s="128">
        <v>0</v>
      </c>
      <c r="BC317" s="176"/>
      <c r="BD317" s="176"/>
      <c r="BE317" s="177"/>
      <c r="BF317" s="177"/>
      <c r="BG317" s="177"/>
      <c r="BH317" s="207"/>
      <c r="BI317" s="207"/>
      <c r="BJ317" s="207"/>
      <c r="BK317" s="179"/>
      <c r="BL317" s="180"/>
      <c r="BM317" s="181"/>
      <c r="BN317" s="134"/>
      <c r="BO317" s="208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3"/>
      <c r="CC317" s="119">
        <v>7209.08</v>
      </c>
      <c r="CD317" s="119">
        <v>34910.92</v>
      </c>
      <c r="CE317" s="142"/>
      <c r="CF317" s="143" t="s">
        <v>504</v>
      </c>
      <c r="CG317" s="144">
        <v>797</v>
      </c>
      <c r="CH317" s="145" t="s">
        <v>2526</v>
      </c>
      <c r="CI317" s="146" t="s">
        <v>3109</v>
      </c>
    </row>
    <row r="318" spans="1:87" ht="26.25" customHeight="1">
      <c r="A318" s="145" t="s">
        <v>1764</v>
      </c>
      <c r="B318" s="103"/>
      <c r="C318" s="104" t="s">
        <v>635</v>
      </c>
      <c r="D318" s="105">
        <v>1</v>
      </c>
      <c r="E318" s="159"/>
      <c r="F318" s="160" t="s">
        <v>1054</v>
      </c>
      <c r="G318" s="161" t="s">
        <v>2260</v>
      </c>
      <c r="H318" s="162" t="s">
        <v>3418</v>
      </c>
      <c r="I318" s="110">
        <v>28210</v>
      </c>
      <c r="J318" s="111" t="s">
        <v>2379</v>
      </c>
      <c r="K318" s="163"/>
      <c r="L318" s="163"/>
      <c r="M318" s="163"/>
      <c r="N318" s="119">
        <v>28210</v>
      </c>
      <c r="O318" s="164">
        <v>9859706174</v>
      </c>
      <c r="P318" s="119">
        <v>28210</v>
      </c>
      <c r="Q318" s="165">
        <v>3500</v>
      </c>
      <c r="R318" s="165">
        <v>0</v>
      </c>
      <c r="S318" s="113">
        <v>0</v>
      </c>
      <c r="T318" s="116"/>
      <c r="U318" s="166">
        <v>1940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33650</v>
      </c>
      <c r="AB318" s="119">
        <v>300.38</v>
      </c>
      <c r="AC318" s="119"/>
      <c r="AD318" s="113"/>
      <c r="AE318" s="167">
        <v>1809</v>
      </c>
      <c r="AF318" s="113"/>
      <c r="AG318" s="120"/>
      <c r="AH318" s="120"/>
      <c r="AI318" s="168"/>
      <c r="AJ318" s="119"/>
      <c r="AK318" s="169"/>
      <c r="AL318" s="169"/>
      <c r="AM318" s="169"/>
      <c r="AN318" s="169"/>
      <c r="AO318" s="119"/>
      <c r="AP318" s="119"/>
      <c r="AQ318" s="119"/>
      <c r="AR318" s="170"/>
      <c r="AS318" s="220"/>
      <c r="AT318" s="119">
        <v>515.79999999999995</v>
      </c>
      <c r="AU318" s="119"/>
      <c r="AV318" s="120"/>
      <c r="AW318" s="172"/>
      <c r="AX318" s="173"/>
      <c r="AY318" s="174">
        <v>2250</v>
      </c>
      <c r="AZ318" s="119"/>
      <c r="BA318" s="175">
        <v>0</v>
      </c>
      <c r="BB318" s="128">
        <v>16820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21695.18</v>
      </c>
      <c r="CD318" s="119">
        <v>11954.82</v>
      </c>
      <c r="CE318" s="142"/>
      <c r="CF318" s="143" t="s">
        <v>169</v>
      </c>
      <c r="CG318" s="144">
        <v>498</v>
      </c>
      <c r="CH318" s="145" t="s">
        <v>1764</v>
      </c>
      <c r="CI318" s="146" t="s">
        <v>1054</v>
      </c>
    </row>
    <row r="319" spans="1:87" ht="27" customHeight="1">
      <c r="A319" s="145" t="s">
        <v>1931</v>
      </c>
      <c r="B319" s="103"/>
      <c r="C319" s="104" t="s">
        <v>746</v>
      </c>
      <c r="D319" s="105">
        <v>1</v>
      </c>
      <c r="E319" s="106"/>
      <c r="F319" s="107" t="s">
        <v>2934</v>
      </c>
      <c r="G319" s="108" t="s">
        <v>2204</v>
      </c>
      <c r="H319" s="109" t="s">
        <v>674</v>
      </c>
      <c r="I319" s="110">
        <v>27690</v>
      </c>
      <c r="J319" s="111" t="s">
        <v>2379</v>
      </c>
      <c r="K319" s="112"/>
      <c r="L319" s="112"/>
      <c r="M319" s="112"/>
      <c r="N319" s="113">
        <v>27690</v>
      </c>
      <c r="O319" s="114">
        <v>6070425421</v>
      </c>
      <c r="P319" s="113">
        <v>27690</v>
      </c>
      <c r="Q319" s="165">
        <v>3500</v>
      </c>
      <c r="R319" s="165">
        <v>0</v>
      </c>
      <c r="S319" s="113">
        <v>0</v>
      </c>
      <c r="T319" s="116"/>
      <c r="U319" s="117">
        <v>1940</v>
      </c>
      <c r="V319" s="116">
        <v>0</v>
      </c>
      <c r="W319" s="113">
        <v>0</v>
      </c>
      <c r="X319" s="113">
        <v>0</v>
      </c>
      <c r="Y319" s="113">
        <v>0</v>
      </c>
      <c r="Z319" s="118"/>
      <c r="AA319" s="119">
        <v>33130</v>
      </c>
      <c r="AB319" s="113">
        <v>320.39</v>
      </c>
      <c r="AC319" s="113"/>
      <c r="AD319" s="113"/>
      <c r="AE319" s="167">
        <v>888.9</v>
      </c>
      <c r="AF319" s="113"/>
      <c r="AG319" s="120">
        <v>808</v>
      </c>
      <c r="AH319" s="210"/>
      <c r="AI319" s="211"/>
      <c r="AJ319" s="210"/>
      <c r="AK319" s="169">
        <v>4200</v>
      </c>
      <c r="AL319" s="169"/>
      <c r="AM319" s="169"/>
      <c r="AN319" s="169"/>
      <c r="AO319" s="210"/>
      <c r="AP319" s="210"/>
      <c r="AQ319" s="210"/>
      <c r="AR319" s="212"/>
      <c r="AS319" s="171"/>
      <c r="AT319" s="210"/>
      <c r="AU319" s="210"/>
      <c r="AV319" s="213"/>
      <c r="AW319" s="214"/>
      <c r="AX319" s="173"/>
      <c r="AY319" s="205"/>
      <c r="AZ319" s="210"/>
      <c r="BA319" s="175">
        <v>0</v>
      </c>
      <c r="BB319" s="128">
        <v>12821.56</v>
      </c>
      <c r="BC319" s="176"/>
      <c r="BD319" s="176"/>
      <c r="BE319" s="177"/>
      <c r="BF319" s="177"/>
      <c r="BG319" s="177"/>
      <c r="BH319" s="207"/>
      <c r="BI319" s="207"/>
      <c r="BJ319" s="207"/>
      <c r="BK319" s="179"/>
      <c r="BL319" s="180"/>
      <c r="BM319" s="181"/>
      <c r="BN319" s="134"/>
      <c r="BO319" s="134"/>
      <c r="BP319" s="134"/>
      <c r="BQ319" s="182"/>
      <c r="BR319" s="183"/>
      <c r="BS319" s="209"/>
      <c r="BT319" s="209"/>
      <c r="BU319" s="181"/>
      <c r="BV319" s="139"/>
      <c r="BW319" s="134"/>
      <c r="BX319" s="134"/>
      <c r="BY319" s="176"/>
      <c r="BZ319" s="141"/>
      <c r="CA319" s="141"/>
      <c r="CB319" s="113"/>
      <c r="CC319" s="119">
        <v>19038.849999999999</v>
      </c>
      <c r="CD319" s="119">
        <v>14091.15</v>
      </c>
      <c r="CE319" s="142"/>
      <c r="CF319" s="143" t="s">
        <v>259</v>
      </c>
      <c r="CG319" s="144">
        <v>507</v>
      </c>
      <c r="CH319" s="145" t="s">
        <v>1931</v>
      </c>
      <c r="CI319" s="146" t="s">
        <v>2934</v>
      </c>
    </row>
    <row r="320" spans="1:87" ht="26.25" customHeight="1">
      <c r="A320" s="145" t="s">
        <v>2123</v>
      </c>
      <c r="B320" s="147"/>
      <c r="C320" s="148" t="s">
        <v>673</v>
      </c>
      <c r="D320" s="105"/>
      <c r="E320" s="149"/>
      <c r="F320" s="148" t="s">
        <v>3023</v>
      </c>
      <c r="G320" s="148" t="s">
        <v>2181</v>
      </c>
      <c r="H320" s="150" t="s">
        <v>674</v>
      </c>
      <c r="I320" s="148">
        <v>24090</v>
      </c>
      <c r="J320" s="149" t="s">
        <v>2381</v>
      </c>
      <c r="K320" s="148"/>
      <c r="L320" s="148"/>
      <c r="M320" s="148"/>
      <c r="N320" s="148">
        <v>24090</v>
      </c>
      <c r="O320" s="148">
        <v>6785701619</v>
      </c>
      <c r="P320" s="148">
        <v>24090</v>
      </c>
      <c r="Q320" s="151">
        <v>0</v>
      </c>
      <c r="R320" s="151">
        <v>0</v>
      </c>
      <c r="S320" s="118">
        <v>0</v>
      </c>
      <c r="T320" s="148"/>
      <c r="U320" s="148">
        <v>1340</v>
      </c>
      <c r="V320" s="148">
        <v>0</v>
      </c>
      <c r="W320" s="148">
        <v>0</v>
      </c>
      <c r="X320" s="148">
        <v>0</v>
      </c>
      <c r="Y320" s="148">
        <v>0</v>
      </c>
      <c r="Z320" s="148"/>
      <c r="AA320" s="148">
        <v>25430</v>
      </c>
      <c r="AB320" s="148">
        <v>0</v>
      </c>
      <c r="AC320" s="148"/>
      <c r="AD320" s="148"/>
      <c r="AE320" s="148">
        <v>1017.2</v>
      </c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18">
        <v>300</v>
      </c>
      <c r="AX320" s="148"/>
      <c r="AY320" s="148"/>
      <c r="AZ320" s="148"/>
      <c r="BA320" s="148">
        <v>0</v>
      </c>
      <c r="BB320" s="148">
        <v>0</v>
      </c>
      <c r="BC320" s="152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18"/>
      <c r="CC320" s="148">
        <v>1317.2</v>
      </c>
      <c r="CD320" s="148">
        <v>24112.799999999999</v>
      </c>
      <c r="CF320" s="156"/>
      <c r="CG320" s="144">
        <v>645</v>
      </c>
      <c r="CH320" s="145" t="s">
        <v>2123</v>
      </c>
      <c r="CI320" s="146" t="s">
        <v>3023</v>
      </c>
    </row>
    <row r="321" spans="1:87" ht="27" customHeight="1">
      <c r="A321" s="145" t="s">
        <v>3367</v>
      </c>
      <c r="B321" s="147"/>
      <c r="C321" s="148" t="s">
        <v>285</v>
      </c>
      <c r="D321" s="105"/>
      <c r="E321" s="149"/>
      <c r="F321" s="148" t="s">
        <v>3332</v>
      </c>
      <c r="G321" s="148" t="s">
        <v>2307</v>
      </c>
      <c r="H321" s="150" t="s">
        <v>674</v>
      </c>
      <c r="I321" s="148">
        <v>20050</v>
      </c>
      <c r="J321" s="149" t="s">
        <v>2381</v>
      </c>
      <c r="K321" s="148"/>
      <c r="L321" s="148"/>
      <c r="M321" s="148"/>
      <c r="N321" s="148">
        <v>20050</v>
      </c>
      <c r="O321" s="148">
        <v>6080128659</v>
      </c>
      <c r="P321" s="148">
        <v>20050</v>
      </c>
      <c r="Q321" s="151">
        <v>0</v>
      </c>
      <c r="R321" s="151">
        <v>0</v>
      </c>
      <c r="S321" s="118">
        <v>0</v>
      </c>
      <c r="T321" s="116"/>
      <c r="U321" s="148">
        <v>1340</v>
      </c>
      <c r="V321" s="116">
        <v>0</v>
      </c>
      <c r="W321" s="148">
        <v>0</v>
      </c>
      <c r="X321" s="148">
        <v>0</v>
      </c>
      <c r="Y321" s="148">
        <v>0</v>
      </c>
      <c r="Z321" s="148"/>
      <c r="AA321" s="148">
        <v>21390</v>
      </c>
      <c r="AB321" s="148">
        <v>0</v>
      </c>
      <c r="AC321" s="148"/>
      <c r="AD321" s="148"/>
      <c r="AE321" s="148">
        <v>641.70000000000005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819</v>
      </c>
      <c r="BB321" s="148">
        <v>500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1960.7</v>
      </c>
      <c r="CD321" s="148">
        <v>19429.3</v>
      </c>
      <c r="CE321" s="142"/>
      <c r="CF321" s="156"/>
      <c r="CG321" s="144">
        <v>1020</v>
      </c>
      <c r="CH321" s="145" t="s">
        <v>3367</v>
      </c>
      <c r="CI321" s="187" t="s">
        <v>3368</v>
      </c>
    </row>
    <row r="322" spans="1:87" ht="26.25" customHeight="1">
      <c r="A322" s="145" t="s">
        <v>2075</v>
      </c>
      <c r="B322" s="103"/>
      <c r="C322" s="104" t="s">
        <v>635</v>
      </c>
      <c r="D322" s="105">
        <v>1</v>
      </c>
      <c r="E322" s="106">
        <v>4696</v>
      </c>
      <c r="F322" s="107" t="s">
        <v>3004</v>
      </c>
      <c r="G322" s="108" t="s">
        <v>2274</v>
      </c>
      <c r="H322" s="192" t="s">
        <v>674</v>
      </c>
      <c r="I322" s="110">
        <v>24780</v>
      </c>
      <c r="J322" s="111" t="s">
        <v>2381</v>
      </c>
      <c r="K322" s="242"/>
      <c r="L322" s="242"/>
      <c r="M322" s="242"/>
      <c r="N322" s="113">
        <v>24780</v>
      </c>
      <c r="O322" s="114">
        <v>6080104857</v>
      </c>
      <c r="P322" s="113">
        <v>24780</v>
      </c>
      <c r="Q322" s="165">
        <v>0</v>
      </c>
      <c r="R322" s="165">
        <v>0</v>
      </c>
      <c r="S322" s="113">
        <v>0</v>
      </c>
      <c r="T322" s="116"/>
      <c r="U322" s="117">
        <v>1340</v>
      </c>
      <c r="V322" s="116">
        <v>0</v>
      </c>
      <c r="W322" s="113">
        <v>0</v>
      </c>
      <c r="X322" s="113">
        <v>0</v>
      </c>
      <c r="Y322" s="113">
        <v>0</v>
      </c>
      <c r="Z322" s="118"/>
      <c r="AA322" s="119">
        <v>26120</v>
      </c>
      <c r="AB322" s="113">
        <v>0</v>
      </c>
      <c r="AC322" s="113"/>
      <c r="AD322" s="113"/>
      <c r="AE322" s="167">
        <v>783.6</v>
      </c>
      <c r="AF322" s="113"/>
      <c r="AG322" s="120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243"/>
      <c r="AS322" s="171"/>
      <c r="AT322" s="113"/>
      <c r="AU322" s="113"/>
      <c r="AV322" s="120"/>
      <c r="AW322" s="244"/>
      <c r="AX322" s="113"/>
      <c r="AY322" s="174"/>
      <c r="AZ322" s="113"/>
      <c r="BA322" s="222">
        <v>997</v>
      </c>
      <c r="BB322" s="128">
        <v>12010</v>
      </c>
      <c r="BC322" s="26"/>
      <c r="BD322" s="26"/>
      <c r="BE322" s="130"/>
      <c r="BF322" s="130"/>
      <c r="BG322" s="130"/>
      <c r="BH322" s="207"/>
      <c r="BI322" s="207"/>
      <c r="BJ322" s="207"/>
      <c r="BK322" s="191"/>
      <c r="BL322" s="191"/>
      <c r="BM322" s="139"/>
      <c r="BN322" s="134"/>
      <c r="BO322" s="134"/>
      <c r="BP322" s="134"/>
      <c r="BQ322" s="136"/>
      <c r="BR322" s="137"/>
      <c r="BS322" s="209"/>
      <c r="BT322" s="209"/>
      <c r="BU322" s="139"/>
      <c r="BV322" s="139"/>
      <c r="BW322" s="134"/>
      <c r="BX322" s="134"/>
      <c r="BY322" s="223"/>
      <c r="BZ322" s="141"/>
      <c r="CA322" s="141"/>
      <c r="CB322" s="118"/>
      <c r="CC322" s="119">
        <v>13790.6</v>
      </c>
      <c r="CD322" s="119">
        <v>12329.4</v>
      </c>
      <c r="CE322" s="142"/>
      <c r="CF322" s="143" t="s">
        <v>385</v>
      </c>
      <c r="CG322" s="144">
        <v>613</v>
      </c>
      <c r="CH322" s="145" t="s">
        <v>2075</v>
      </c>
      <c r="CI322" s="146" t="s">
        <v>3004</v>
      </c>
    </row>
    <row r="323" spans="1:87" ht="26.25" customHeight="1">
      <c r="A323" s="157" t="s">
        <v>4178</v>
      </c>
      <c r="B323" s="155"/>
      <c r="C323" s="148" t="s">
        <v>746</v>
      </c>
      <c r="D323" s="148"/>
      <c r="E323" s="149"/>
      <c r="F323" s="148" t="s">
        <v>4139</v>
      </c>
      <c r="G323" s="148" t="s">
        <v>2203</v>
      </c>
      <c r="H323" s="150" t="s">
        <v>905</v>
      </c>
      <c r="I323" s="148">
        <v>17890</v>
      </c>
      <c r="J323" s="149" t="s">
        <v>2382</v>
      </c>
      <c r="K323" s="148"/>
      <c r="L323" s="148"/>
      <c r="M323" s="148"/>
      <c r="N323" s="148">
        <v>17890</v>
      </c>
      <c r="O323" s="148">
        <v>6070694899</v>
      </c>
      <c r="P323" s="148">
        <v>17890</v>
      </c>
      <c r="Q323" s="151">
        <v>0</v>
      </c>
      <c r="R323" s="151">
        <v>0</v>
      </c>
      <c r="S323" s="118">
        <v>0</v>
      </c>
      <c r="T323" s="148"/>
      <c r="U323" s="148">
        <v>1020</v>
      </c>
      <c r="V323" s="148">
        <v>0</v>
      </c>
      <c r="W323" s="148">
        <v>0</v>
      </c>
      <c r="X323" s="148">
        <v>0</v>
      </c>
      <c r="Y323" s="148">
        <v>0</v>
      </c>
      <c r="Z323" s="148"/>
      <c r="AA323" s="148">
        <v>18910</v>
      </c>
      <c r="AB323" s="148">
        <v>0</v>
      </c>
      <c r="AC323" s="148"/>
      <c r="AD323" s="148"/>
      <c r="AE323" s="148">
        <v>567.29999999999995</v>
      </c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18"/>
      <c r="AX323" s="148"/>
      <c r="AY323" s="148"/>
      <c r="AZ323" s="148"/>
      <c r="BA323" s="148">
        <v>0</v>
      </c>
      <c r="BB323" s="148">
        <v>500</v>
      </c>
      <c r="BC323" s="152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18"/>
      <c r="CC323" s="148">
        <v>1067.3</v>
      </c>
      <c r="CD323" s="148">
        <v>17842.7</v>
      </c>
      <c r="CG323" s="144">
        <v>1392</v>
      </c>
      <c r="CH323" s="157" t="s">
        <v>4178</v>
      </c>
      <c r="CI323" s="158" t="s">
        <v>4139</v>
      </c>
    </row>
    <row r="324" spans="1:87" ht="26.25" customHeight="1">
      <c r="A324" s="157" t="s">
        <v>3792</v>
      </c>
      <c r="B324" s="155"/>
      <c r="C324" s="148" t="s">
        <v>580</v>
      </c>
      <c r="D324" s="148"/>
      <c r="E324" s="149"/>
      <c r="F324" s="148" t="s">
        <v>3762</v>
      </c>
      <c r="G324" s="148" t="s">
        <v>2243</v>
      </c>
      <c r="H324" s="150" t="s">
        <v>674</v>
      </c>
      <c r="I324" s="148">
        <v>22630</v>
      </c>
      <c r="J324" s="149" t="s">
        <v>2381</v>
      </c>
      <c r="K324" s="148"/>
      <c r="L324" s="148"/>
      <c r="M324" s="148"/>
      <c r="N324" s="148">
        <v>22630</v>
      </c>
      <c r="O324" s="148">
        <v>1110629974</v>
      </c>
      <c r="P324" s="148">
        <v>22630</v>
      </c>
      <c r="Q324" s="151">
        <v>0</v>
      </c>
      <c r="R324" s="151">
        <v>0</v>
      </c>
      <c r="S324" s="118">
        <v>0</v>
      </c>
      <c r="T324" s="148"/>
      <c r="U324" s="148">
        <v>1460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24090</v>
      </c>
      <c r="AB324" s="148">
        <v>0</v>
      </c>
      <c r="AC324" s="148"/>
      <c r="AD324" s="148"/>
      <c r="AE324" s="148">
        <v>722.7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>
        <v>11700</v>
      </c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12422.7</v>
      </c>
      <c r="CD324" s="148">
        <v>11667.3</v>
      </c>
      <c r="CG324" s="144">
        <v>1222</v>
      </c>
      <c r="CH324" s="157" t="s">
        <v>3792</v>
      </c>
      <c r="CI324" s="158" t="s">
        <v>3762</v>
      </c>
    </row>
    <row r="325" spans="1:87" ht="26.25" customHeight="1">
      <c r="A325" s="145" t="s">
        <v>2002</v>
      </c>
      <c r="B325" s="147"/>
      <c r="C325" s="148" t="s">
        <v>635</v>
      </c>
      <c r="D325" s="105">
        <v>1</v>
      </c>
      <c r="E325" s="149"/>
      <c r="F325" s="148" t="s">
        <v>2970</v>
      </c>
      <c r="G325" s="148" t="s">
        <v>2272</v>
      </c>
      <c r="H325" s="150" t="s">
        <v>674</v>
      </c>
      <c r="I325" s="148">
        <v>25630</v>
      </c>
      <c r="J325" s="149" t="s">
        <v>2379</v>
      </c>
      <c r="K325" s="148"/>
      <c r="L325" s="148"/>
      <c r="M325" s="148"/>
      <c r="N325" s="148">
        <v>25630</v>
      </c>
      <c r="O325" s="148">
        <v>6722102831</v>
      </c>
      <c r="P325" s="148">
        <v>25630</v>
      </c>
      <c r="Q325" s="151">
        <v>3500</v>
      </c>
      <c r="R325" s="151">
        <v>0</v>
      </c>
      <c r="S325" s="118">
        <v>0</v>
      </c>
      <c r="T325" s="116"/>
      <c r="U325" s="148">
        <v>1760</v>
      </c>
      <c r="V325" s="116">
        <v>0</v>
      </c>
      <c r="W325" s="148">
        <v>0</v>
      </c>
      <c r="X325" s="148">
        <v>0</v>
      </c>
      <c r="Y325" s="148">
        <v>0</v>
      </c>
      <c r="Z325" s="148"/>
      <c r="AA325" s="148">
        <v>30890</v>
      </c>
      <c r="AB325" s="148">
        <v>211.75</v>
      </c>
      <c r="AC325" s="148"/>
      <c r="AD325" s="148"/>
      <c r="AE325" s="148">
        <v>821.7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300</v>
      </c>
      <c r="AZ325" s="148"/>
      <c r="BA325" s="148">
        <v>0</v>
      </c>
      <c r="BB325" s="148">
        <v>11330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12663.45</v>
      </c>
      <c r="CD325" s="148">
        <v>18226.55</v>
      </c>
      <c r="CF325" s="156"/>
      <c r="CG325" s="144">
        <v>554</v>
      </c>
      <c r="CH325" s="145" t="s">
        <v>2002</v>
      </c>
      <c r="CI325" s="146" t="s">
        <v>2970</v>
      </c>
    </row>
    <row r="326" spans="1:87" ht="26.25" customHeight="1">
      <c r="A326" s="157" t="s">
        <v>3966</v>
      </c>
      <c r="B326" s="155"/>
      <c r="C326" s="148" t="s">
        <v>673</v>
      </c>
      <c r="D326" s="148"/>
      <c r="E326" s="149"/>
      <c r="F326" s="148" t="s">
        <v>3957</v>
      </c>
      <c r="G326" s="148" t="s">
        <v>2182</v>
      </c>
      <c r="H326" s="150" t="s">
        <v>905</v>
      </c>
      <c r="I326" s="148">
        <v>18420</v>
      </c>
      <c r="J326" s="149" t="s">
        <v>2382</v>
      </c>
      <c r="K326" s="148"/>
      <c r="L326" s="148"/>
      <c r="M326" s="148"/>
      <c r="N326" s="148">
        <v>18420</v>
      </c>
      <c r="O326" s="148">
        <v>6782401738</v>
      </c>
      <c r="P326" s="148">
        <v>18420</v>
      </c>
      <c r="Q326" s="151">
        <v>0</v>
      </c>
      <c r="R326" s="151">
        <v>0</v>
      </c>
      <c r="S326" s="118">
        <v>0</v>
      </c>
      <c r="T326" s="148"/>
      <c r="U326" s="148">
        <v>1020</v>
      </c>
      <c r="V326" s="148">
        <v>0</v>
      </c>
      <c r="W326" s="148">
        <v>0</v>
      </c>
      <c r="X326" s="148">
        <v>0</v>
      </c>
      <c r="Y326" s="148">
        <v>0</v>
      </c>
      <c r="Z326" s="148"/>
      <c r="AA326" s="148">
        <v>19440</v>
      </c>
      <c r="AB326" s="148">
        <v>0</v>
      </c>
      <c r="AC326" s="148"/>
      <c r="AD326" s="148"/>
      <c r="AE326" s="148">
        <v>583.20000000000005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828</v>
      </c>
      <c r="BB326" s="148">
        <v>800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2211.1999999999998</v>
      </c>
      <c r="CD326" s="148">
        <v>17228.8</v>
      </c>
      <c r="CF326" s="156"/>
      <c r="CG326" s="144">
        <v>1307</v>
      </c>
      <c r="CH326" s="157" t="s">
        <v>3966</v>
      </c>
      <c r="CI326" s="158" t="s">
        <v>3957</v>
      </c>
    </row>
    <row r="327" spans="1:87" ht="26.25" customHeight="1">
      <c r="A327" s="145" t="s">
        <v>2025</v>
      </c>
      <c r="B327" s="103"/>
      <c r="C327" s="104" t="s">
        <v>673</v>
      </c>
      <c r="D327" s="105">
        <v>1</v>
      </c>
      <c r="E327" s="106"/>
      <c r="F327" s="107" t="s">
        <v>2988</v>
      </c>
      <c r="G327" s="108" t="s">
        <v>2345</v>
      </c>
      <c r="H327" s="109" t="s">
        <v>674</v>
      </c>
      <c r="I327" s="110">
        <v>26280</v>
      </c>
      <c r="J327" s="111" t="s">
        <v>2381</v>
      </c>
      <c r="K327" s="112"/>
      <c r="L327" s="112"/>
      <c r="M327" s="112"/>
      <c r="N327" s="113">
        <v>26280</v>
      </c>
      <c r="O327" s="114">
        <v>5730490208</v>
      </c>
      <c r="P327" s="113">
        <v>26280</v>
      </c>
      <c r="Q327" s="115">
        <v>0</v>
      </c>
      <c r="R327" s="115">
        <v>0</v>
      </c>
      <c r="S327" s="113">
        <v>0</v>
      </c>
      <c r="T327" s="116"/>
      <c r="U327" s="117">
        <v>1880</v>
      </c>
      <c r="V327" s="116">
        <v>0</v>
      </c>
      <c r="W327" s="113">
        <v>0</v>
      </c>
      <c r="X327" s="113">
        <v>0</v>
      </c>
      <c r="Y327" s="113">
        <v>0</v>
      </c>
      <c r="Z327" s="118"/>
      <c r="AA327" s="119">
        <v>28160</v>
      </c>
      <c r="AB327" s="113">
        <v>0</v>
      </c>
      <c r="AC327" s="113"/>
      <c r="AD327" s="113"/>
      <c r="AE327" s="113">
        <v>844.8</v>
      </c>
      <c r="AF327" s="113"/>
      <c r="AG327" s="120"/>
      <c r="AH327" s="113"/>
      <c r="AI327" s="121"/>
      <c r="AJ327" s="113"/>
      <c r="AK327" s="121"/>
      <c r="AL327" s="121">
        <v>3500</v>
      </c>
      <c r="AM327" s="121"/>
      <c r="AN327" s="121"/>
      <c r="AO327" s="113"/>
      <c r="AP327" s="113"/>
      <c r="AQ327" s="113"/>
      <c r="AR327" s="122"/>
      <c r="AS327" s="123"/>
      <c r="AT327" s="113"/>
      <c r="AU327" s="113"/>
      <c r="AV327" s="124"/>
      <c r="AW327" s="125"/>
      <c r="AX327" s="121"/>
      <c r="AY327" s="126"/>
      <c r="AZ327" s="113"/>
      <c r="BA327" s="127">
        <v>0</v>
      </c>
      <c r="BB327" s="128">
        <v>4073.99</v>
      </c>
      <c r="BC327" s="129"/>
      <c r="BD327" s="129"/>
      <c r="BE327" s="130"/>
      <c r="BF327" s="130"/>
      <c r="BG327" s="130"/>
      <c r="BH327" s="131"/>
      <c r="BI327" s="131"/>
      <c r="BJ327" s="131"/>
      <c r="BK327" s="132"/>
      <c r="BL327" s="132"/>
      <c r="BM327" s="133"/>
      <c r="BN327" s="134"/>
      <c r="BO327" s="134"/>
      <c r="BP327" s="135"/>
      <c r="BQ327" s="136"/>
      <c r="BR327" s="137"/>
      <c r="BS327" s="138"/>
      <c r="BT327" s="138"/>
      <c r="BU327" s="133"/>
      <c r="BV327" s="139"/>
      <c r="BW327" s="134"/>
      <c r="BX327" s="134"/>
      <c r="BY327" s="140"/>
      <c r="BZ327" s="141"/>
      <c r="CA327" s="141"/>
      <c r="CB327" s="113"/>
      <c r="CC327" s="119">
        <v>8418.7900000000009</v>
      </c>
      <c r="CD327" s="119">
        <v>19741.21</v>
      </c>
      <c r="CE327" s="142"/>
      <c r="CF327" s="143" t="s">
        <v>227</v>
      </c>
      <c r="CG327" s="144">
        <v>577</v>
      </c>
      <c r="CH327" s="145" t="s">
        <v>2025</v>
      </c>
      <c r="CI327" s="146" t="s">
        <v>2988</v>
      </c>
    </row>
    <row r="328" spans="1:87" ht="26.25" customHeight="1">
      <c r="A328" s="145" t="s">
        <v>2000</v>
      </c>
      <c r="B328" s="103"/>
      <c r="C328" s="104" t="s">
        <v>673</v>
      </c>
      <c r="D328" s="105">
        <v>1</v>
      </c>
      <c r="E328" s="159"/>
      <c r="F328" s="160" t="s">
        <v>2968</v>
      </c>
      <c r="G328" s="161" t="s">
        <v>2176</v>
      </c>
      <c r="H328" s="162" t="s">
        <v>674</v>
      </c>
      <c r="I328" s="110">
        <v>25520</v>
      </c>
      <c r="J328" s="111" t="s">
        <v>2379</v>
      </c>
      <c r="K328" s="163"/>
      <c r="L328" s="163"/>
      <c r="M328" s="163"/>
      <c r="N328" s="119">
        <v>25520</v>
      </c>
      <c r="O328" s="164">
        <v>6080123592</v>
      </c>
      <c r="P328" s="119">
        <v>25520</v>
      </c>
      <c r="Q328" s="165">
        <v>3500</v>
      </c>
      <c r="R328" s="165">
        <v>0</v>
      </c>
      <c r="S328" s="113">
        <v>0</v>
      </c>
      <c r="T328" s="116"/>
      <c r="U328" s="166">
        <v>1760</v>
      </c>
      <c r="V328" s="116">
        <v>0</v>
      </c>
      <c r="W328" s="119">
        <v>0</v>
      </c>
      <c r="X328" s="119">
        <v>0</v>
      </c>
      <c r="Y328" s="119">
        <v>0</v>
      </c>
      <c r="Z328" s="119"/>
      <c r="AA328" s="119">
        <v>30780</v>
      </c>
      <c r="AB328" s="119">
        <v>206.41</v>
      </c>
      <c r="AC328" s="119"/>
      <c r="AD328" s="113"/>
      <c r="AE328" s="167">
        <v>818.4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1287</v>
      </c>
      <c r="BB328" s="128">
        <v>13460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8"/>
      <c r="CC328" s="119">
        <v>15771.81</v>
      </c>
      <c r="CD328" s="119">
        <v>15008.19</v>
      </c>
      <c r="CE328" s="142"/>
      <c r="CF328" s="143" t="s">
        <v>306</v>
      </c>
      <c r="CG328" s="144">
        <v>552</v>
      </c>
      <c r="CH328" s="145" t="s">
        <v>2000</v>
      </c>
      <c r="CI328" s="146" t="s">
        <v>2968</v>
      </c>
    </row>
    <row r="329" spans="1:87" ht="27" customHeight="1">
      <c r="A329" s="157" t="s">
        <v>3784</v>
      </c>
      <c r="B329" s="155"/>
      <c r="C329" s="148" t="s">
        <v>285</v>
      </c>
      <c r="D329" s="148"/>
      <c r="E329" s="149"/>
      <c r="F329" s="148" t="s">
        <v>3755</v>
      </c>
      <c r="G329" s="148" t="s">
        <v>2313</v>
      </c>
      <c r="H329" s="150" t="s">
        <v>674</v>
      </c>
      <c r="I329" s="148">
        <v>24610</v>
      </c>
      <c r="J329" s="149" t="s">
        <v>2381</v>
      </c>
      <c r="K329" s="148"/>
      <c r="L329" s="148"/>
      <c r="M329" s="148"/>
      <c r="N329" s="148">
        <v>24610</v>
      </c>
      <c r="O329" s="148">
        <v>9630321874</v>
      </c>
      <c r="P329" s="148">
        <v>24610</v>
      </c>
      <c r="Q329" s="151">
        <v>0</v>
      </c>
      <c r="R329" s="151">
        <v>0</v>
      </c>
      <c r="S329" s="118">
        <v>0</v>
      </c>
      <c r="T329" s="148"/>
      <c r="U329" s="148">
        <v>1340</v>
      </c>
      <c r="V329" s="148">
        <v>0</v>
      </c>
      <c r="W329" s="148">
        <v>0</v>
      </c>
      <c r="X329" s="148">
        <v>0</v>
      </c>
      <c r="Y329" s="148">
        <v>0</v>
      </c>
      <c r="Z329" s="148"/>
      <c r="AA329" s="148">
        <v>25950</v>
      </c>
      <c r="AB329" s="148">
        <v>0</v>
      </c>
      <c r="AC329" s="148"/>
      <c r="AD329" s="148"/>
      <c r="AE329" s="148">
        <v>778.5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1860</v>
      </c>
      <c r="BB329" s="148">
        <v>11623.28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14261.78</v>
      </c>
      <c r="CD329" s="148">
        <v>11688.22</v>
      </c>
      <c r="CF329" s="156"/>
      <c r="CG329" s="144">
        <v>1214</v>
      </c>
      <c r="CH329" s="157" t="s">
        <v>3784</v>
      </c>
      <c r="CI329" s="158" t="s">
        <v>3755</v>
      </c>
    </row>
    <row r="330" spans="1:87" ht="27" customHeight="1">
      <c r="A330" s="145" t="s">
        <v>2022</v>
      </c>
      <c r="B330" s="147"/>
      <c r="C330" s="148" t="s">
        <v>285</v>
      </c>
      <c r="D330" s="105">
        <v>1</v>
      </c>
      <c r="E330" s="149"/>
      <c r="F330" s="148" t="s">
        <v>1983</v>
      </c>
      <c r="G330" s="148" t="s">
        <v>2332</v>
      </c>
      <c r="H330" s="150" t="s">
        <v>674</v>
      </c>
      <c r="I330" s="148">
        <v>25570</v>
      </c>
      <c r="J330" s="149" t="s">
        <v>2379</v>
      </c>
      <c r="K330" s="148"/>
      <c r="L330" s="148"/>
      <c r="M330" s="148"/>
      <c r="N330" s="148">
        <v>25570</v>
      </c>
      <c r="O330" s="148">
        <v>6330354219</v>
      </c>
      <c r="P330" s="148">
        <v>25570</v>
      </c>
      <c r="Q330" s="151">
        <v>3500</v>
      </c>
      <c r="R330" s="151">
        <v>0</v>
      </c>
      <c r="S330" s="118">
        <v>0</v>
      </c>
      <c r="T330" s="148"/>
      <c r="U330" s="148">
        <v>1940</v>
      </c>
      <c r="V330" s="148">
        <v>0</v>
      </c>
      <c r="W330" s="148">
        <v>0</v>
      </c>
      <c r="X330" s="148">
        <v>0</v>
      </c>
      <c r="Y330" s="148">
        <v>0</v>
      </c>
      <c r="Z330" s="148"/>
      <c r="AA330" s="148">
        <v>31010</v>
      </c>
      <c r="AB330" s="148">
        <v>197.86</v>
      </c>
      <c r="AC330" s="148"/>
      <c r="AD330" s="148"/>
      <c r="AE330" s="148">
        <v>825.3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1023</v>
      </c>
      <c r="BB330" s="148">
        <v>8920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10966.16</v>
      </c>
      <c r="CD330" s="148">
        <v>20043.84</v>
      </c>
      <c r="CF330" s="156"/>
      <c r="CG330" s="144">
        <v>574</v>
      </c>
      <c r="CH330" s="145" t="s">
        <v>2022</v>
      </c>
      <c r="CI330" s="146" t="s">
        <v>1983</v>
      </c>
    </row>
    <row r="331" spans="1:87" ht="27" customHeight="1">
      <c r="A331" s="145" t="s">
        <v>2133</v>
      </c>
      <c r="B331" s="103"/>
      <c r="C331" s="117" t="s">
        <v>285</v>
      </c>
      <c r="D331" s="105"/>
      <c r="E331" s="106"/>
      <c r="F331" s="215" t="s">
        <v>2350</v>
      </c>
      <c r="G331" s="161" t="s">
        <v>2174</v>
      </c>
      <c r="H331" s="227" t="s">
        <v>674</v>
      </c>
      <c r="I331" s="110">
        <v>24470</v>
      </c>
      <c r="J331" s="111" t="s">
        <v>2381</v>
      </c>
      <c r="K331" s="218"/>
      <c r="L331" s="218"/>
      <c r="M331" s="218"/>
      <c r="N331" s="119">
        <v>24470</v>
      </c>
      <c r="O331" s="219">
        <v>9897939822</v>
      </c>
      <c r="P331" s="119">
        <v>24470</v>
      </c>
      <c r="Q331" s="165">
        <v>0</v>
      </c>
      <c r="R331" s="165">
        <v>0</v>
      </c>
      <c r="S331" s="113">
        <v>0</v>
      </c>
      <c r="T331" s="116"/>
      <c r="U331" s="117">
        <v>1460</v>
      </c>
      <c r="V331" s="116">
        <v>0</v>
      </c>
      <c r="W331" s="116">
        <v>0</v>
      </c>
      <c r="X331" s="116">
        <v>0</v>
      </c>
      <c r="Y331" s="116">
        <v>0</v>
      </c>
      <c r="Z331" s="148"/>
      <c r="AA331" s="119">
        <v>25930</v>
      </c>
      <c r="AB331" s="119">
        <v>0</v>
      </c>
      <c r="AC331" s="119"/>
      <c r="AD331" s="113"/>
      <c r="AE331" s="167">
        <v>777.9</v>
      </c>
      <c r="AF331" s="113"/>
      <c r="AG331" s="120"/>
      <c r="AH331" s="120"/>
      <c r="AI331" s="168"/>
      <c r="AJ331" s="116"/>
      <c r="AK331" s="169"/>
      <c r="AL331" s="169"/>
      <c r="AM331" s="169"/>
      <c r="AN331" s="169"/>
      <c r="AO331" s="116"/>
      <c r="AP331" s="116"/>
      <c r="AQ331" s="116"/>
      <c r="AR331" s="170"/>
      <c r="AS331" s="171"/>
      <c r="AT331" s="116"/>
      <c r="AU331" s="116"/>
      <c r="AV331" s="120"/>
      <c r="AW331" s="221"/>
      <c r="AX331" s="173"/>
      <c r="AY331" s="113"/>
      <c r="AZ331" s="116"/>
      <c r="BA331" s="175">
        <v>353</v>
      </c>
      <c r="BB331" s="128">
        <v>14430</v>
      </c>
      <c r="BC331" s="176"/>
      <c r="BD331" s="176"/>
      <c r="BE331" s="177"/>
      <c r="BF331" s="177"/>
      <c r="BG331" s="177"/>
      <c r="BH331" s="178"/>
      <c r="BI331" s="207"/>
      <c r="BJ331" s="207"/>
      <c r="BK331" s="179"/>
      <c r="BL331" s="180"/>
      <c r="BM331" s="181"/>
      <c r="BN331" s="134"/>
      <c r="BO331" s="134"/>
      <c r="BP331" s="134"/>
      <c r="BQ331" s="182"/>
      <c r="BR331" s="183"/>
      <c r="BS331" s="209"/>
      <c r="BT331" s="209"/>
      <c r="BU331" s="181"/>
      <c r="BV331" s="139"/>
      <c r="BW331" s="134"/>
      <c r="BX331" s="134"/>
      <c r="BY331" s="176"/>
      <c r="BZ331" s="141"/>
      <c r="CA331" s="141"/>
      <c r="CB331" s="118"/>
      <c r="CC331" s="119">
        <v>15560.9</v>
      </c>
      <c r="CD331" s="119">
        <v>10369.1</v>
      </c>
      <c r="CE331" s="142"/>
      <c r="CF331" s="143" t="s">
        <v>1041</v>
      </c>
      <c r="CG331" s="144">
        <v>656</v>
      </c>
      <c r="CH331" s="145" t="s">
        <v>2133</v>
      </c>
      <c r="CI331" s="146" t="s">
        <v>2350</v>
      </c>
    </row>
    <row r="332" spans="1:87" ht="27.75" customHeight="1">
      <c r="A332" s="145" t="s">
        <v>2016</v>
      </c>
      <c r="B332" s="147"/>
      <c r="C332" s="225" t="s">
        <v>285</v>
      </c>
      <c r="D332" s="105">
        <v>1</v>
      </c>
      <c r="E332" s="226"/>
      <c r="F332" s="227" t="s">
        <v>2981</v>
      </c>
      <c r="G332" s="228" t="s">
        <v>2312</v>
      </c>
      <c r="H332" s="229" t="s">
        <v>674</v>
      </c>
      <c r="I332" s="230">
        <v>25520</v>
      </c>
      <c r="J332" s="231" t="s">
        <v>2379</v>
      </c>
      <c r="K332" s="163"/>
      <c r="L332" s="163"/>
      <c r="M332" s="163"/>
      <c r="N332" s="119">
        <v>25520</v>
      </c>
      <c r="O332" s="232">
        <v>6736316227</v>
      </c>
      <c r="P332" s="119">
        <v>25520</v>
      </c>
      <c r="Q332" s="165">
        <v>15375</v>
      </c>
      <c r="R332" s="165">
        <v>0</v>
      </c>
      <c r="S332" s="115">
        <v>0</v>
      </c>
      <c r="T332" s="116"/>
      <c r="U332" s="166">
        <v>1940</v>
      </c>
      <c r="V332" s="116">
        <v>0</v>
      </c>
      <c r="W332" s="233">
        <v>0</v>
      </c>
      <c r="X332" s="119">
        <v>0</v>
      </c>
      <c r="Y332" s="163">
        <v>0</v>
      </c>
      <c r="Z332" s="119"/>
      <c r="AA332" s="119">
        <v>42835</v>
      </c>
      <c r="AB332" s="119">
        <v>736.76</v>
      </c>
      <c r="AC332" s="119"/>
      <c r="AD332" s="113"/>
      <c r="AE332" s="167">
        <v>823.8</v>
      </c>
      <c r="AF332" s="113"/>
      <c r="AG332" s="120"/>
      <c r="AH332" s="120"/>
      <c r="AI332" s="168"/>
      <c r="AJ332" s="119"/>
      <c r="AK332" s="169"/>
      <c r="AL332" s="169">
        <v>7400</v>
      </c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234"/>
      <c r="AX332" s="173"/>
      <c r="AY332" s="174"/>
      <c r="AZ332" s="119"/>
      <c r="BA332" s="175">
        <v>1022</v>
      </c>
      <c r="BB332" s="128">
        <v>500</v>
      </c>
      <c r="BC332" s="176"/>
      <c r="BD332" s="176"/>
      <c r="BE332" s="177"/>
      <c r="BF332" s="177"/>
      <c r="BG332" s="177"/>
      <c r="BH332" s="207"/>
      <c r="BI332" s="207"/>
      <c r="BJ332" s="207"/>
      <c r="BK332" s="179"/>
      <c r="BL332" s="180"/>
      <c r="BM332" s="181"/>
      <c r="BN332" s="134"/>
      <c r="BO332" s="208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8"/>
      <c r="CC332" s="119">
        <v>10482.56</v>
      </c>
      <c r="CD332" s="119">
        <v>32352.44</v>
      </c>
      <c r="CE332" s="142"/>
      <c r="CF332" s="143" t="s">
        <v>819</v>
      </c>
      <c r="CG332" s="144">
        <v>568</v>
      </c>
      <c r="CH332" s="145" t="s">
        <v>2016</v>
      </c>
      <c r="CI332" s="146" t="s">
        <v>2981</v>
      </c>
    </row>
    <row r="333" spans="1:87" ht="27" customHeight="1">
      <c r="A333" s="145" t="s">
        <v>2023</v>
      </c>
      <c r="B333" s="103"/>
      <c r="C333" s="104" t="s">
        <v>635</v>
      </c>
      <c r="D333" s="105">
        <v>1</v>
      </c>
      <c r="E333" s="106"/>
      <c r="F333" s="107" t="s">
        <v>2986</v>
      </c>
      <c r="G333" s="108" t="s">
        <v>2298</v>
      </c>
      <c r="H333" s="192" t="s">
        <v>674</v>
      </c>
      <c r="I333" s="110">
        <v>25570</v>
      </c>
      <c r="J333" s="194" t="s">
        <v>2379</v>
      </c>
      <c r="K333" s="242"/>
      <c r="L333" s="242"/>
      <c r="M333" s="242"/>
      <c r="N333" s="113">
        <v>25570</v>
      </c>
      <c r="O333" s="114">
        <v>9810171897</v>
      </c>
      <c r="P333" s="113">
        <v>25570</v>
      </c>
      <c r="Q333" s="115">
        <v>3500</v>
      </c>
      <c r="R333" s="115">
        <v>0</v>
      </c>
      <c r="S333" s="113">
        <v>0</v>
      </c>
      <c r="T333" s="116"/>
      <c r="U333" s="117">
        <v>1940</v>
      </c>
      <c r="V333" s="116">
        <v>0</v>
      </c>
      <c r="W333" s="113">
        <v>0</v>
      </c>
      <c r="X333" s="113">
        <v>0</v>
      </c>
      <c r="Y333" s="113">
        <v>0</v>
      </c>
      <c r="Z333" s="118"/>
      <c r="AA333" s="119">
        <v>31010</v>
      </c>
      <c r="AB333" s="113">
        <v>217.57</v>
      </c>
      <c r="AC333" s="113"/>
      <c r="AD333" s="113"/>
      <c r="AE333" s="113">
        <v>825.3</v>
      </c>
      <c r="AF333" s="113"/>
      <c r="AG333" s="120"/>
      <c r="AH333" s="113"/>
      <c r="AI333" s="211"/>
      <c r="AJ333" s="113"/>
      <c r="AK333" s="169"/>
      <c r="AL333" s="169"/>
      <c r="AM333" s="169"/>
      <c r="AN333" s="169"/>
      <c r="AO333" s="113"/>
      <c r="AP333" s="113"/>
      <c r="AQ333" s="113"/>
      <c r="AR333" s="212"/>
      <c r="AS333" s="171"/>
      <c r="AT333" s="113">
        <v>2457.6</v>
      </c>
      <c r="AU333" s="113"/>
      <c r="AV333" s="120"/>
      <c r="AW333" s="214"/>
      <c r="AX333" s="173"/>
      <c r="AY333" s="205"/>
      <c r="AZ333" s="113"/>
      <c r="BA333" s="175">
        <v>885</v>
      </c>
      <c r="BB333" s="128">
        <v>1000</v>
      </c>
      <c r="BC333" s="176"/>
      <c r="BD333" s="176"/>
      <c r="BE333" s="177"/>
      <c r="BF333" s="177"/>
      <c r="BG333" s="177"/>
      <c r="BH333" s="131"/>
      <c r="BI333" s="207"/>
      <c r="BJ333" s="207"/>
      <c r="BK333" s="179"/>
      <c r="BL333" s="180"/>
      <c r="BM333" s="181"/>
      <c r="BN333" s="134"/>
      <c r="BO333" s="134"/>
      <c r="BP333" s="134"/>
      <c r="BQ333" s="182"/>
      <c r="BR333" s="183"/>
      <c r="BS333" s="209"/>
      <c r="BT333" s="209"/>
      <c r="BU333" s="181"/>
      <c r="BV333" s="139"/>
      <c r="BW333" s="134"/>
      <c r="BX333" s="134"/>
      <c r="BY333" s="176"/>
      <c r="BZ333" s="141"/>
      <c r="CA333" s="141"/>
      <c r="CB333" s="113"/>
      <c r="CC333" s="119">
        <v>5385.4699999999993</v>
      </c>
      <c r="CD333" s="119">
        <v>25624.53</v>
      </c>
      <c r="CE333" s="142"/>
      <c r="CF333" s="143" t="s">
        <v>898</v>
      </c>
      <c r="CG333" s="144">
        <v>575</v>
      </c>
      <c r="CH333" s="145" t="s">
        <v>2023</v>
      </c>
      <c r="CI333" s="146" t="s">
        <v>2986</v>
      </c>
    </row>
    <row r="334" spans="1:87" ht="24" customHeight="1">
      <c r="A334" s="145" t="s">
        <v>2079</v>
      </c>
      <c r="B334" s="103"/>
      <c r="C334" s="104" t="s">
        <v>746</v>
      </c>
      <c r="D334" s="105">
        <v>1</v>
      </c>
      <c r="E334" s="159">
        <v>3044</v>
      </c>
      <c r="F334" s="160" t="s">
        <v>3008</v>
      </c>
      <c r="G334" s="161" t="s">
        <v>2229</v>
      </c>
      <c r="H334" s="162" t="s">
        <v>674</v>
      </c>
      <c r="I334" s="110">
        <v>24830</v>
      </c>
      <c r="J334" s="111" t="s">
        <v>2381</v>
      </c>
      <c r="K334" s="163"/>
      <c r="L334" s="163"/>
      <c r="M334" s="163"/>
      <c r="N334" s="119">
        <v>24830</v>
      </c>
      <c r="O334" s="164">
        <v>9802931705</v>
      </c>
      <c r="P334" s="119">
        <v>24830</v>
      </c>
      <c r="Q334" s="165">
        <v>0</v>
      </c>
      <c r="R334" s="165">
        <v>0</v>
      </c>
      <c r="S334" s="113">
        <v>0</v>
      </c>
      <c r="T334" s="116"/>
      <c r="U334" s="166">
        <v>1340</v>
      </c>
      <c r="V334" s="116">
        <v>0</v>
      </c>
      <c r="W334" s="119">
        <v>0</v>
      </c>
      <c r="X334" s="119">
        <v>0</v>
      </c>
      <c r="Y334" s="119">
        <v>0</v>
      </c>
      <c r="Z334" s="119"/>
      <c r="AA334" s="119">
        <v>26170</v>
      </c>
      <c r="AB334" s="119">
        <v>0</v>
      </c>
      <c r="AC334" s="119"/>
      <c r="AD334" s="113"/>
      <c r="AE334" s="167">
        <v>785.1</v>
      </c>
      <c r="AF334" s="113"/>
      <c r="AG334" s="120"/>
      <c r="AH334" s="120"/>
      <c r="AI334" s="168"/>
      <c r="AJ334" s="119"/>
      <c r="AK334" s="169"/>
      <c r="AL334" s="169">
        <v>10800</v>
      </c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0</v>
      </c>
      <c r="BB334" s="128">
        <v>540</v>
      </c>
      <c r="BC334" s="176"/>
      <c r="BD334" s="176"/>
      <c r="BE334" s="177"/>
      <c r="BF334" s="177"/>
      <c r="BG334" s="177"/>
      <c r="BH334" s="178"/>
      <c r="BI334" s="178"/>
      <c r="BJ334" s="185"/>
      <c r="BK334" s="17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8"/>
      <c r="CC334" s="119">
        <v>12125.1</v>
      </c>
      <c r="CD334" s="119">
        <v>14044.9</v>
      </c>
      <c r="CE334" s="142"/>
      <c r="CF334" s="143" t="s">
        <v>193</v>
      </c>
      <c r="CG334" s="144">
        <v>617</v>
      </c>
      <c r="CH334" s="145" t="s">
        <v>2079</v>
      </c>
      <c r="CI334" s="146" t="s">
        <v>3008</v>
      </c>
    </row>
    <row r="335" spans="1:87" ht="27.75" customHeight="1">
      <c r="A335" s="145" t="s">
        <v>1990</v>
      </c>
      <c r="B335" s="103"/>
      <c r="C335" s="104" t="s">
        <v>285</v>
      </c>
      <c r="D335" s="105">
        <v>1</v>
      </c>
      <c r="E335" s="159"/>
      <c r="F335" s="160" t="s">
        <v>2961</v>
      </c>
      <c r="G335" s="161" t="s">
        <v>2304</v>
      </c>
      <c r="H335" s="162" t="s">
        <v>674</v>
      </c>
      <c r="I335" s="110">
        <v>25290</v>
      </c>
      <c r="J335" s="22" t="s">
        <v>2381</v>
      </c>
      <c r="K335" s="163"/>
      <c r="L335" s="163"/>
      <c r="M335" s="163"/>
      <c r="N335" s="119">
        <v>25290</v>
      </c>
      <c r="O335" s="164">
        <v>9802056782</v>
      </c>
      <c r="P335" s="119">
        <v>25290</v>
      </c>
      <c r="Q335" s="186">
        <v>0</v>
      </c>
      <c r="R335" s="186">
        <v>0</v>
      </c>
      <c r="S335" s="113">
        <v>0</v>
      </c>
      <c r="T335" s="116"/>
      <c r="U335" s="166">
        <v>1460</v>
      </c>
      <c r="V335" s="116">
        <v>0</v>
      </c>
      <c r="W335" s="119">
        <v>0</v>
      </c>
      <c r="X335" s="119">
        <v>0</v>
      </c>
      <c r="Y335" s="119">
        <v>0</v>
      </c>
      <c r="Z335" s="119"/>
      <c r="AA335" s="119">
        <v>26750</v>
      </c>
      <c r="AB335" s="119">
        <v>0</v>
      </c>
      <c r="AC335" s="119"/>
      <c r="AD335" s="113"/>
      <c r="AE335" s="167">
        <v>1337.5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>
        <v>1538</v>
      </c>
      <c r="AT335" s="119"/>
      <c r="AU335" s="119"/>
      <c r="AV335" s="120"/>
      <c r="AW335" s="172"/>
      <c r="AX335" s="173"/>
      <c r="AY335" s="174"/>
      <c r="AZ335" s="119"/>
      <c r="BA335" s="175">
        <v>654</v>
      </c>
      <c r="BB335" s="128">
        <v>8220</v>
      </c>
      <c r="BC335" s="176"/>
      <c r="BD335" s="176"/>
      <c r="BE335" s="177"/>
      <c r="BF335" s="177"/>
      <c r="BG335" s="177"/>
      <c r="BH335" s="207"/>
      <c r="BI335" s="184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78"/>
      <c r="BT335" s="178"/>
      <c r="BU335" s="181"/>
      <c r="BV335" s="139"/>
      <c r="BW335" s="134"/>
      <c r="BX335" s="134"/>
      <c r="BY335" s="176"/>
      <c r="BZ335" s="141"/>
      <c r="CA335" s="141"/>
      <c r="CB335" s="113"/>
      <c r="CC335" s="119">
        <v>11749.5</v>
      </c>
      <c r="CD335" s="119">
        <v>15000.5</v>
      </c>
      <c r="CE335" s="142"/>
      <c r="CF335" s="143" t="s">
        <v>573</v>
      </c>
      <c r="CG335" s="144">
        <v>542</v>
      </c>
      <c r="CH335" s="145" t="s">
        <v>1990</v>
      </c>
      <c r="CI335" s="146" t="s">
        <v>2961</v>
      </c>
    </row>
    <row r="336" spans="1:87" ht="26.25" customHeight="1">
      <c r="A336" s="145" t="s">
        <v>2618</v>
      </c>
      <c r="B336" s="103"/>
      <c r="C336" s="104" t="s">
        <v>285</v>
      </c>
      <c r="D336" s="105"/>
      <c r="E336" s="159"/>
      <c r="F336" s="160" t="s">
        <v>3189</v>
      </c>
      <c r="G336" s="161" t="s">
        <v>2331</v>
      </c>
      <c r="H336" s="162" t="s">
        <v>674</v>
      </c>
      <c r="I336" s="110">
        <v>20910</v>
      </c>
      <c r="J336" s="111" t="s">
        <v>2381</v>
      </c>
      <c r="K336" s="163"/>
      <c r="L336" s="163"/>
      <c r="M336" s="163"/>
      <c r="N336" s="119">
        <v>20910</v>
      </c>
      <c r="O336" s="164">
        <v>6615166313</v>
      </c>
      <c r="P336" s="119">
        <v>20910</v>
      </c>
      <c r="Q336" s="165">
        <v>0</v>
      </c>
      <c r="R336" s="165">
        <v>0</v>
      </c>
      <c r="S336" s="113">
        <v>0</v>
      </c>
      <c r="T336" s="116"/>
      <c r="U336" s="166">
        <v>1340</v>
      </c>
      <c r="V336" s="116">
        <v>0</v>
      </c>
      <c r="W336" s="119">
        <v>0</v>
      </c>
      <c r="X336" s="119">
        <v>0</v>
      </c>
      <c r="Y336" s="119">
        <v>0</v>
      </c>
      <c r="Z336" s="119"/>
      <c r="AA336" s="119">
        <v>22250</v>
      </c>
      <c r="AB336" s="119">
        <v>0</v>
      </c>
      <c r="AC336" s="119"/>
      <c r="AD336" s="113"/>
      <c r="AE336" s="167">
        <v>1557.5</v>
      </c>
      <c r="AF336" s="113"/>
      <c r="AG336" s="120"/>
      <c r="AH336" s="120"/>
      <c r="AI336" s="168"/>
      <c r="AJ336" s="119"/>
      <c r="AK336" s="284"/>
      <c r="AL336" s="169"/>
      <c r="AM336" s="169"/>
      <c r="AN336" s="169"/>
      <c r="AO336" s="119"/>
      <c r="AP336" s="119"/>
      <c r="AQ336" s="119"/>
      <c r="AR336" s="170"/>
      <c r="AS336" s="171"/>
      <c r="AT336" s="119"/>
      <c r="AU336" s="119"/>
      <c r="AV336" s="120"/>
      <c r="AW336" s="172"/>
      <c r="AX336" s="173"/>
      <c r="AY336" s="174"/>
      <c r="AZ336" s="119"/>
      <c r="BA336" s="175">
        <v>1024</v>
      </c>
      <c r="BB336" s="128">
        <v>0</v>
      </c>
      <c r="BC336" s="176"/>
      <c r="BD336" s="176"/>
      <c r="BE336" s="177"/>
      <c r="BF336" s="177"/>
      <c r="BG336" s="177"/>
      <c r="BH336" s="178"/>
      <c r="BI336" s="178"/>
      <c r="BJ336" s="178"/>
      <c r="BK336" s="179"/>
      <c r="BL336" s="180"/>
      <c r="BM336" s="181"/>
      <c r="BN336" s="134"/>
      <c r="BO336" s="134"/>
      <c r="BP336" s="134"/>
      <c r="BQ336" s="182"/>
      <c r="BR336" s="183"/>
      <c r="BS336" s="178"/>
      <c r="BT336" s="178"/>
      <c r="BU336" s="181"/>
      <c r="BV336" s="139"/>
      <c r="BW336" s="134"/>
      <c r="BX336" s="134"/>
      <c r="BY336" s="176"/>
      <c r="BZ336" s="141"/>
      <c r="CA336" s="141"/>
      <c r="CB336" s="118"/>
      <c r="CC336" s="119">
        <v>2581.5</v>
      </c>
      <c r="CD336" s="119">
        <v>19668.5</v>
      </c>
      <c r="CE336" s="142"/>
      <c r="CF336" s="143" t="s">
        <v>904</v>
      </c>
      <c r="CG336" s="144">
        <v>883</v>
      </c>
      <c r="CH336" s="145" t="s">
        <v>2618</v>
      </c>
      <c r="CI336" s="146" t="s">
        <v>3189</v>
      </c>
    </row>
    <row r="337" spans="1:87" ht="27" customHeight="1">
      <c r="A337" s="145" t="s">
        <v>1998</v>
      </c>
      <c r="B337" s="103"/>
      <c r="C337" s="104" t="s">
        <v>673</v>
      </c>
      <c r="D337" s="105">
        <v>1</v>
      </c>
      <c r="E337" s="159"/>
      <c r="F337" s="160" t="s">
        <v>2967</v>
      </c>
      <c r="G337" s="161" t="s">
        <v>2181</v>
      </c>
      <c r="H337" s="162" t="s">
        <v>674</v>
      </c>
      <c r="I337" s="110">
        <v>25860</v>
      </c>
      <c r="J337" s="111" t="s">
        <v>2379</v>
      </c>
      <c r="K337" s="163"/>
      <c r="L337" s="163"/>
      <c r="M337" s="163"/>
      <c r="N337" s="119">
        <v>25860</v>
      </c>
      <c r="O337" s="164">
        <v>5730313659</v>
      </c>
      <c r="P337" s="119">
        <v>25860</v>
      </c>
      <c r="Q337" s="165">
        <v>3500</v>
      </c>
      <c r="R337" s="165">
        <v>0</v>
      </c>
      <c r="S337" s="113">
        <v>0</v>
      </c>
      <c r="T337" s="116"/>
      <c r="U337" s="166">
        <v>1760</v>
      </c>
      <c r="V337" s="116">
        <v>0</v>
      </c>
      <c r="W337" s="119">
        <v>0</v>
      </c>
      <c r="X337" s="119">
        <v>0</v>
      </c>
      <c r="Y337" s="119">
        <v>0</v>
      </c>
      <c r="Z337" s="119"/>
      <c r="AA337" s="119">
        <v>31120</v>
      </c>
      <c r="AB337" s="119">
        <v>195.28</v>
      </c>
      <c r="AC337" s="119"/>
      <c r="AD337" s="113"/>
      <c r="AE337" s="167">
        <v>1381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0</v>
      </c>
      <c r="BB337" s="128">
        <v>0</v>
      </c>
      <c r="BC337" s="176"/>
      <c r="BD337" s="176"/>
      <c r="BE337" s="177"/>
      <c r="BF337" s="177"/>
      <c r="BG337" s="177"/>
      <c r="BH337" s="178"/>
      <c r="BI337" s="178"/>
      <c r="BJ337" s="178"/>
      <c r="BK337" s="189"/>
      <c r="BL337" s="180"/>
      <c r="BM337" s="181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134"/>
      <c r="BX337" s="134"/>
      <c r="BY337" s="176"/>
      <c r="BZ337" s="141"/>
      <c r="CA337" s="141"/>
      <c r="CB337" s="113"/>
      <c r="CC337" s="119">
        <v>1576.28</v>
      </c>
      <c r="CD337" s="119">
        <v>29543.72</v>
      </c>
      <c r="CE337" s="142"/>
      <c r="CF337" s="143" t="s">
        <v>92</v>
      </c>
      <c r="CG337" s="144">
        <v>550</v>
      </c>
      <c r="CH337" s="145" t="s">
        <v>1998</v>
      </c>
      <c r="CI337" s="146" t="s">
        <v>2967</v>
      </c>
    </row>
    <row r="338" spans="1:87" ht="27" customHeight="1">
      <c r="A338" s="145" t="s">
        <v>2597</v>
      </c>
      <c r="B338" s="103"/>
      <c r="C338" s="104" t="s">
        <v>285</v>
      </c>
      <c r="D338" s="105"/>
      <c r="E338" s="159"/>
      <c r="F338" s="160" t="s">
        <v>3170</v>
      </c>
      <c r="G338" s="161" t="s">
        <v>2174</v>
      </c>
      <c r="H338" s="162" t="s">
        <v>674</v>
      </c>
      <c r="I338" s="110">
        <v>20910</v>
      </c>
      <c r="J338" s="111" t="s">
        <v>2381</v>
      </c>
      <c r="K338" s="163"/>
      <c r="L338" s="163"/>
      <c r="M338" s="163"/>
      <c r="N338" s="119">
        <v>20910</v>
      </c>
      <c r="O338" s="164">
        <v>6330384452</v>
      </c>
      <c r="P338" s="119">
        <v>20910</v>
      </c>
      <c r="Q338" s="165">
        <v>0</v>
      </c>
      <c r="R338" s="165">
        <v>0</v>
      </c>
      <c r="S338" s="113">
        <v>0</v>
      </c>
      <c r="T338" s="116"/>
      <c r="U338" s="166">
        <v>1460</v>
      </c>
      <c r="V338" s="116">
        <v>0</v>
      </c>
      <c r="W338" s="119">
        <v>0</v>
      </c>
      <c r="X338" s="119">
        <v>0</v>
      </c>
      <c r="Y338" s="119">
        <v>0</v>
      </c>
      <c r="Z338" s="119"/>
      <c r="AA338" s="119">
        <v>22370</v>
      </c>
      <c r="AB338" s="119">
        <v>0</v>
      </c>
      <c r="AC338" s="119"/>
      <c r="AD338" s="113"/>
      <c r="AE338" s="167">
        <v>671.1</v>
      </c>
      <c r="AF338" s="113"/>
      <c r="AG338" s="120"/>
      <c r="AH338" s="120"/>
      <c r="AI338" s="168"/>
      <c r="AJ338" s="119"/>
      <c r="AK338" s="169"/>
      <c r="AL338" s="169"/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1021</v>
      </c>
      <c r="BB338" s="128">
        <v>5570</v>
      </c>
      <c r="BC338" s="176"/>
      <c r="BD338" s="176"/>
      <c r="BE338" s="177"/>
      <c r="BF338" s="177"/>
      <c r="BG338" s="177"/>
      <c r="BH338" s="178"/>
      <c r="BI338" s="178"/>
      <c r="BJ338" s="178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7262.1</v>
      </c>
      <c r="CD338" s="119">
        <v>15107.9</v>
      </c>
      <c r="CE338" s="142"/>
      <c r="CF338" s="143" t="s">
        <v>1062</v>
      </c>
      <c r="CG338" s="144">
        <v>862</v>
      </c>
      <c r="CH338" s="145" t="s">
        <v>2597</v>
      </c>
      <c r="CI338" s="146" t="s">
        <v>3170</v>
      </c>
    </row>
    <row r="339" spans="1:87" ht="27" customHeight="1">
      <c r="A339" s="157" t="s">
        <v>3940</v>
      </c>
      <c r="B339" s="155"/>
      <c r="C339" s="148" t="s">
        <v>635</v>
      </c>
      <c r="D339" s="148"/>
      <c r="E339" s="149"/>
      <c r="F339" s="148" t="s">
        <v>4275</v>
      </c>
      <c r="G339" s="148" t="s">
        <v>2288</v>
      </c>
      <c r="H339" s="150" t="s">
        <v>905</v>
      </c>
      <c r="I339" s="148">
        <v>18420</v>
      </c>
      <c r="J339" s="149" t="s">
        <v>2382</v>
      </c>
      <c r="K339" s="148"/>
      <c r="L339" s="148"/>
      <c r="M339" s="148"/>
      <c r="N339" s="148">
        <v>18420</v>
      </c>
      <c r="O339" s="148">
        <v>8670175894</v>
      </c>
      <c r="P339" s="148">
        <v>18420</v>
      </c>
      <c r="Q339" s="151">
        <v>0</v>
      </c>
      <c r="R339" s="151">
        <v>0</v>
      </c>
      <c r="S339" s="118">
        <v>0</v>
      </c>
      <c r="T339" s="148"/>
      <c r="U339" s="148">
        <v>1020</v>
      </c>
      <c r="V339" s="148">
        <v>0</v>
      </c>
      <c r="W339" s="148">
        <v>0</v>
      </c>
      <c r="X339" s="148">
        <v>0</v>
      </c>
      <c r="Y339" s="148">
        <v>0</v>
      </c>
      <c r="Z339" s="148"/>
      <c r="AA339" s="148">
        <v>19440</v>
      </c>
      <c r="AB339" s="148">
        <v>0</v>
      </c>
      <c r="AC339" s="148"/>
      <c r="AD339" s="148"/>
      <c r="AE339" s="148">
        <v>972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>
        <v>1488</v>
      </c>
      <c r="AZ339" s="148"/>
      <c r="BA339" s="148">
        <v>0</v>
      </c>
      <c r="BB339" s="148">
        <v>3040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5500</v>
      </c>
      <c r="CD339" s="148">
        <v>13940</v>
      </c>
      <c r="CG339" s="144">
        <v>1294</v>
      </c>
      <c r="CH339" s="157" t="s">
        <v>3940</v>
      </c>
      <c r="CI339" s="158" t="s">
        <v>4275</v>
      </c>
    </row>
    <row r="340" spans="1:87" ht="27.75" customHeight="1">
      <c r="A340" s="145" t="s">
        <v>1995</v>
      </c>
      <c r="B340" s="103"/>
      <c r="C340" s="118" t="s">
        <v>673</v>
      </c>
      <c r="D340" s="105">
        <v>1</v>
      </c>
      <c r="E340" s="250"/>
      <c r="F340" s="215" t="s">
        <v>2964</v>
      </c>
      <c r="G340" s="216" t="s">
        <v>2186</v>
      </c>
      <c r="H340" s="255" t="s">
        <v>674</v>
      </c>
      <c r="I340" s="110">
        <v>25860</v>
      </c>
      <c r="J340" s="111" t="s">
        <v>2379</v>
      </c>
      <c r="K340" s="163"/>
      <c r="L340" s="163"/>
      <c r="M340" s="163"/>
      <c r="N340" s="119">
        <v>25860</v>
      </c>
      <c r="O340" s="164">
        <v>5730485174</v>
      </c>
      <c r="P340" s="119">
        <v>25860</v>
      </c>
      <c r="Q340" s="165">
        <v>3500</v>
      </c>
      <c r="R340" s="165">
        <v>0</v>
      </c>
      <c r="S340" s="113">
        <v>0</v>
      </c>
      <c r="T340" s="116"/>
      <c r="U340" s="166">
        <v>1940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31300</v>
      </c>
      <c r="AB340" s="119">
        <v>231.63</v>
      </c>
      <c r="AC340" s="119"/>
      <c r="AD340" s="113"/>
      <c r="AE340" s="167">
        <v>834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0</v>
      </c>
      <c r="BB340" s="128">
        <v>11690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12755.630000000001</v>
      </c>
      <c r="CD340" s="119">
        <v>18544.37</v>
      </c>
      <c r="CE340" s="142"/>
      <c r="CF340" s="143" t="s">
        <v>255</v>
      </c>
      <c r="CG340" s="144">
        <v>547</v>
      </c>
      <c r="CH340" s="145" t="s">
        <v>1995</v>
      </c>
      <c r="CI340" s="146" t="s">
        <v>2964</v>
      </c>
    </row>
    <row r="341" spans="1:87" ht="27" customHeight="1">
      <c r="A341" s="145" t="s">
        <v>2664</v>
      </c>
      <c r="B341" s="103"/>
      <c r="C341" s="104" t="s">
        <v>580</v>
      </c>
      <c r="D341" s="105"/>
      <c r="E341" s="250"/>
      <c r="F341" s="215" t="s">
        <v>3234</v>
      </c>
      <c r="G341" s="251" t="s">
        <v>2587</v>
      </c>
      <c r="H341" s="255" t="s">
        <v>674</v>
      </c>
      <c r="I341" s="241">
        <v>20970</v>
      </c>
      <c r="J341" s="289" t="s">
        <v>2381</v>
      </c>
      <c r="K341" s="163"/>
      <c r="L341" s="163"/>
      <c r="M341" s="163"/>
      <c r="N341" s="119">
        <v>20970</v>
      </c>
      <c r="O341" s="402">
        <v>6330386226</v>
      </c>
      <c r="P341" s="119">
        <v>20970</v>
      </c>
      <c r="Q341" s="165">
        <v>0</v>
      </c>
      <c r="R341" s="165">
        <v>0</v>
      </c>
      <c r="S341" s="113">
        <v>0</v>
      </c>
      <c r="T341" s="116"/>
      <c r="U341" s="166">
        <v>1460</v>
      </c>
      <c r="V341" s="116">
        <v>0</v>
      </c>
      <c r="W341" s="119">
        <v>0</v>
      </c>
      <c r="X341" s="119">
        <v>0</v>
      </c>
      <c r="Y341" s="119">
        <v>0</v>
      </c>
      <c r="Z341" s="119"/>
      <c r="AA341" s="119">
        <v>22430</v>
      </c>
      <c r="AB341" s="119">
        <v>0</v>
      </c>
      <c r="AC341" s="119"/>
      <c r="AD341" s="113"/>
      <c r="AE341" s="167">
        <v>672.9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171"/>
      <c r="AT341" s="119"/>
      <c r="AU341" s="119"/>
      <c r="AV341" s="120"/>
      <c r="AW341" s="172"/>
      <c r="AX341" s="173"/>
      <c r="AY341" s="174"/>
      <c r="AZ341" s="119"/>
      <c r="BA341" s="175">
        <v>951</v>
      </c>
      <c r="BB341" s="128">
        <v>0</v>
      </c>
      <c r="BC341" s="176"/>
      <c r="BD341" s="176"/>
      <c r="BE341" s="177"/>
      <c r="BF341" s="177"/>
      <c r="BG341" s="177"/>
      <c r="BH341" s="178"/>
      <c r="BI341" s="178"/>
      <c r="BJ341" s="178"/>
      <c r="BK341" s="179"/>
      <c r="BL341" s="180"/>
      <c r="BM341" s="181"/>
      <c r="BN341" s="134"/>
      <c r="BO341" s="134"/>
      <c r="BP341" s="134"/>
      <c r="BQ341" s="182"/>
      <c r="BR341" s="183"/>
      <c r="BS341" s="184"/>
      <c r="BT341" s="184"/>
      <c r="BU341" s="181"/>
      <c r="BV341" s="139"/>
      <c r="BW341" s="134"/>
      <c r="BX341" s="134"/>
      <c r="BY341" s="176"/>
      <c r="BZ341" s="141"/>
      <c r="CA341" s="141"/>
      <c r="CB341" s="113"/>
      <c r="CC341" s="119">
        <v>1623.9</v>
      </c>
      <c r="CD341" s="119">
        <v>20806.099999999999</v>
      </c>
      <c r="CE341" s="142"/>
      <c r="CF341" s="143" t="s">
        <v>660</v>
      </c>
      <c r="CG341" s="144">
        <v>929</v>
      </c>
      <c r="CH341" s="145" t="s">
        <v>2664</v>
      </c>
      <c r="CI341" s="146" t="s">
        <v>3234</v>
      </c>
    </row>
    <row r="342" spans="1:87" ht="27" customHeight="1">
      <c r="A342" s="145" t="s">
        <v>1993</v>
      </c>
      <c r="B342" s="103"/>
      <c r="C342" s="104" t="s">
        <v>746</v>
      </c>
      <c r="D342" s="105">
        <v>1</v>
      </c>
      <c r="E342" s="159"/>
      <c r="F342" s="160" t="s">
        <v>2963</v>
      </c>
      <c r="G342" s="161" t="s">
        <v>2235</v>
      </c>
      <c r="H342" s="162" t="s">
        <v>674</v>
      </c>
      <c r="I342" s="110">
        <v>25540</v>
      </c>
      <c r="J342" s="111" t="s">
        <v>2379</v>
      </c>
      <c r="K342" s="163"/>
      <c r="L342" s="163"/>
      <c r="M342" s="163"/>
      <c r="N342" s="119">
        <v>25540</v>
      </c>
      <c r="O342" s="164">
        <v>6780365165</v>
      </c>
      <c r="P342" s="119">
        <v>25540</v>
      </c>
      <c r="Q342" s="165">
        <v>3500</v>
      </c>
      <c r="R342" s="165">
        <v>0</v>
      </c>
      <c r="S342" s="113">
        <v>0</v>
      </c>
      <c r="T342" s="116"/>
      <c r="U342" s="166">
        <v>1940</v>
      </c>
      <c r="V342" s="116">
        <v>0</v>
      </c>
      <c r="W342" s="119">
        <v>0</v>
      </c>
      <c r="X342" s="119">
        <v>0</v>
      </c>
      <c r="Y342" s="119">
        <v>0</v>
      </c>
      <c r="Z342" s="119"/>
      <c r="AA342" s="119">
        <v>30980</v>
      </c>
      <c r="AB342" s="119">
        <v>182.77</v>
      </c>
      <c r="AC342" s="119"/>
      <c r="AD342" s="113"/>
      <c r="AE342" s="167">
        <v>824.4</v>
      </c>
      <c r="AF342" s="113"/>
      <c r="AG342" s="120"/>
      <c r="AH342" s="120"/>
      <c r="AI342" s="168"/>
      <c r="AJ342" s="119"/>
      <c r="AK342" s="169"/>
      <c r="AL342" s="169">
        <v>0</v>
      </c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172"/>
      <c r="AX342" s="173"/>
      <c r="AY342" s="174"/>
      <c r="AZ342" s="119"/>
      <c r="BA342" s="175">
        <v>1032</v>
      </c>
      <c r="BB342" s="128">
        <v>7500</v>
      </c>
      <c r="BC342" s="176"/>
      <c r="BD342" s="176"/>
      <c r="BE342" s="177"/>
      <c r="BF342" s="177"/>
      <c r="BG342" s="177"/>
      <c r="BH342" s="178"/>
      <c r="BI342" s="178"/>
      <c r="BJ342" s="178"/>
      <c r="BK342" s="179"/>
      <c r="BL342" s="180"/>
      <c r="BM342" s="181"/>
      <c r="BN342" s="134"/>
      <c r="BO342" s="134"/>
      <c r="BP342" s="134"/>
      <c r="BQ342" s="182"/>
      <c r="BR342" s="183"/>
      <c r="BS342" s="184"/>
      <c r="BT342" s="184"/>
      <c r="BU342" s="181"/>
      <c r="BV342" s="139"/>
      <c r="BW342" s="134"/>
      <c r="BX342" s="134"/>
      <c r="BY342" s="176"/>
      <c r="BZ342" s="141"/>
      <c r="CA342" s="141"/>
      <c r="CB342" s="113"/>
      <c r="CC342" s="119">
        <v>9539.17</v>
      </c>
      <c r="CD342" s="119">
        <v>21440.83</v>
      </c>
      <c r="CE342" s="142"/>
      <c r="CF342" s="143" t="s">
        <v>858</v>
      </c>
      <c r="CG342" s="144">
        <v>545</v>
      </c>
      <c r="CH342" s="145" t="s">
        <v>1993</v>
      </c>
      <c r="CI342" s="146" t="s">
        <v>2963</v>
      </c>
    </row>
    <row r="343" spans="1:87" ht="27.75" customHeight="1">
      <c r="A343" s="157" t="s">
        <v>4174</v>
      </c>
      <c r="B343" s="155"/>
      <c r="C343" s="148" t="s">
        <v>673</v>
      </c>
      <c r="D343" s="148"/>
      <c r="E343" s="149"/>
      <c r="F343" s="148" t="s">
        <v>4135</v>
      </c>
      <c r="G343" s="148" t="s">
        <v>2186</v>
      </c>
      <c r="H343" s="150" t="s">
        <v>905</v>
      </c>
      <c r="I343" s="148">
        <v>17890</v>
      </c>
      <c r="J343" s="149" t="s">
        <v>2382</v>
      </c>
      <c r="K343" s="148"/>
      <c r="L343" s="148"/>
      <c r="M343" s="148"/>
      <c r="N343" s="148">
        <v>17890</v>
      </c>
      <c r="O343" s="148">
        <v>5730536798</v>
      </c>
      <c r="P343" s="148">
        <v>17890</v>
      </c>
      <c r="Q343" s="151">
        <v>0</v>
      </c>
      <c r="R343" s="151">
        <v>0</v>
      </c>
      <c r="S343" s="118">
        <v>0</v>
      </c>
      <c r="T343" s="148"/>
      <c r="U343" s="148">
        <v>1020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18910</v>
      </c>
      <c r="AB343" s="148">
        <v>0</v>
      </c>
      <c r="AC343" s="148"/>
      <c r="AD343" s="148"/>
      <c r="AE343" s="148">
        <v>567.29999999999995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567.29999999999995</v>
      </c>
      <c r="CD343" s="148">
        <v>18342.7</v>
      </c>
      <c r="CG343" s="144">
        <v>1388</v>
      </c>
      <c r="CH343" s="157" t="s">
        <v>4174</v>
      </c>
      <c r="CI343" s="158" t="s">
        <v>4135</v>
      </c>
    </row>
    <row r="344" spans="1:87" ht="24" customHeight="1">
      <c r="A344" s="145" t="s">
        <v>2701</v>
      </c>
      <c r="B344" s="103"/>
      <c r="C344" s="104" t="s">
        <v>580</v>
      </c>
      <c r="D344" s="105"/>
      <c r="E344" s="159"/>
      <c r="F344" s="160" t="s">
        <v>3273</v>
      </c>
      <c r="G344" s="161" t="s">
        <v>2264</v>
      </c>
      <c r="H344" s="162" t="s">
        <v>674</v>
      </c>
      <c r="I344" s="110">
        <v>20400</v>
      </c>
      <c r="J344" s="111" t="s">
        <v>2381</v>
      </c>
      <c r="K344" s="163"/>
      <c r="L344" s="163"/>
      <c r="M344" s="163"/>
      <c r="N344" s="119">
        <v>20400</v>
      </c>
      <c r="O344" s="164">
        <v>6080133598</v>
      </c>
      <c r="P344" s="119">
        <v>20400</v>
      </c>
      <c r="Q344" s="165">
        <v>0</v>
      </c>
      <c r="R344" s="165">
        <v>0</v>
      </c>
      <c r="S344" s="113">
        <v>0</v>
      </c>
      <c r="T344" s="116"/>
      <c r="U344" s="166">
        <v>1340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21740</v>
      </c>
      <c r="AB344" s="119">
        <v>0</v>
      </c>
      <c r="AC344" s="119"/>
      <c r="AD344" s="113"/>
      <c r="AE344" s="167">
        <v>652.20000000000005</v>
      </c>
      <c r="AF344" s="113"/>
      <c r="AG344" s="120"/>
      <c r="AH344" s="120"/>
      <c r="AI344" s="168"/>
      <c r="AJ344" s="119"/>
      <c r="AK344" s="169"/>
      <c r="AL344" s="169"/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0</v>
      </c>
      <c r="BB344" s="128">
        <v>5570</v>
      </c>
      <c r="BC344" s="176"/>
      <c r="BD344" s="176"/>
      <c r="BE344" s="177"/>
      <c r="BF344" s="177"/>
      <c r="BG344" s="177"/>
      <c r="BH344" s="185"/>
      <c r="BI344" s="185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6222.2</v>
      </c>
      <c r="CD344" s="119">
        <v>15517.8</v>
      </c>
      <c r="CE344" s="142"/>
      <c r="CF344" s="143" t="s">
        <v>770</v>
      </c>
      <c r="CG344" s="144">
        <v>965</v>
      </c>
      <c r="CH344" s="145" t="s">
        <v>2701</v>
      </c>
      <c r="CI344" s="146" t="s">
        <v>3273</v>
      </c>
    </row>
    <row r="345" spans="1:87" ht="27" customHeight="1">
      <c r="A345" s="145" t="s">
        <v>3672</v>
      </c>
      <c r="B345" s="103"/>
      <c r="C345" s="117" t="s">
        <v>580</v>
      </c>
      <c r="D345" s="105"/>
      <c r="E345" s="106"/>
      <c r="F345" s="215" t="s">
        <v>3599</v>
      </c>
      <c r="G345" s="161" t="s">
        <v>2250</v>
      </c>
      <c r="H345" s="162" t="s">
        <v>905</v>
      </c>
      <c r="I345" s="110">
        <v>18980</v>
      </c>
      <c r="J345" s="111" t="s">
        <v>2382</v>
      </c>
      <c r="K345" s="218"/>
      <c r="L345" s="218"/>
      <c r="M345" s="218"/>
      <c r="N345" s="119">
        <v>18980</v>
      </c>
      <c r="O345" s="219">
        <v>160438551</v>
      </c>
      <c r="P345" s="119">
        <v>18980</v>
      </c>
      <c r="Q345" s="165">
        <v>0</v>
      </c>
      <c r="R345" s="165">
        <v>0</v>
      </c>
      <c r="S345" s="113">
        <v>0</v>
      </c>
      <c r="T345" s="116"/>
      <c r="U345" s="117">
        <v>1120</v>
      </c>
      <c r="V345" s="116">
        <v>0</v>
      </c>
      <c r="W345" s="116">
        <v>0</v>
      </c>
      <c r="X345" s="116">
        <v>0</v>
      </c>
      <c r="Y345" s="116">
        <v>0</v>
      </c>
      <c r="Z345" s="148"/>
      <c r="AA345" s="119">
        <v>20100</v>
      </c>
      <c r="AB345" s="119">
        <v>0</v>
      </c>
      <c r="AC345" s="119"/>
      <c r="AD345" s="113"/>
      <c r="AE345" s="167">
        <v>603</v>
      </c>
      <c r="AF345" s="113"/>
      <c r="AG345" s="120"/>
      <c r="AH345" s="120"/>
      <c r="AI345" s="168"/>
      <c r="AJ345" s="116"/>
      <c r="AK345" s="235"/>
      <c r="AL345" s="169"/>
      <c r="AM345" s="169"/>
      <c r="AN345" s="169"/>
      <c r="AO345" s="116"/>
      <c r="AP345" s="116"/>
      <c r="AQ345" s="116"/>
      <c r="AR345" s="170"/>
      <c r="AS345" s="171"/>
      <c r="AT345" s="116"/>
      <c r="AU345" s="116"/>
      <c r="AV345" s="120"/>
      <c r="AW345" s="172"/>
      <c r="AX345" s="173"/>
      <c r="AY345" s="174"/>
      <c r="AZ345" s="116"/>
      <c r="BA345" s="175">
        <v>0</v>
      </c>
      <c r="BB345" s="128">
        <v>5570</v>
      </c>
      <c r="BC345" s="176"/>
      <c r="BD345" s="176"/>
      <c r="BE345" s="177"/>
      <c r="BF345" s="177"/>
      <c r="BG345" s="177"/>
      <c r="BH345" s="178"/>
      <c r="BI345" s="207"/>
      <c r="BJ345" s="207"/>
      <c r="BK345" s="179"/>
      <c r="BL345" s="180"/>
      <c r="BM345" s="181"/>
      <c r="BN345" s="134"/>
      <c r="BO345" s="134"/>
      <c r="BP345" s="134"/>
      <c r="BQ345" s="182"/>
      <c r="BR345" s="183"/>
      <c r="BS345" s="209"/>
      <c r="BT345" s="209"/>
      <c r="BU345" s="181"/>
      <c r="BV345" s="139"/>
      <c r="BW345" s="134"/>
      <c r="BX345" s="134"/>
      <c r="BY345" s="176"/>
      <c r="BZ345" s="141"/>
      <c r="CA345" s="141"/>
      <c r="CB345" s="224"/>
      <c r="CC345" s="119">
        <v>6173</v>
      </c>
      <c r="CD345" s="119">
        <v>13927</v>
      </c>
      <c r="CE345" s="142"/>
      <c r="CF345" s="143" t="s">
        <v>892</v>
      </c>
      <c r="CG345" s="144">
        <v>1134</v>
      </c>
      <c r="CH345" s="145" t="s">
        <v>3672</v>
      </c>
      <c r="CI345" s="187" t="s">
        <v>3599</v>
      </c>
    </row>
    <row r="346" spans="1:87" ht="27.75" customHeight="1">
      <c r="A346" s="145" t="s">
        <v>2599</v>
      </c>
      <c r="B346" s="258"/>
      <c r="C346" s="117" t="s">
        <v>285</v>
      </c>
      <c r="D346" s="105"/>
      <c r="E346" s="106"/>
      <c r="F346" s="281" t="s">
        <v>3172</v>
      </c>
      <c r="G346" s="216" t="s">
        <v>2174</v>
      </c>
      <c r="H346" s="217" t="s">
        <v>674</v>
      </c>
      <c r="I346" s="110">
        <v>20850</v>
      </c>
      <c r="J346" s="111" t="s">
        <v>2381</v>
      </c>
      <c r="K346" s="218"/>
      <c r="L346" s="218"/>
      <c r="M346" s="218"/>
      <c r="N346" s="119">
        <v>20850</v>
      </c>
      <c r="O346" s="219">
        <v>6080262460</v>
      </c>
      <c r="P346" s="119">
        <v>20850</v>
      </c>
      <c r="Q346" s="165">
        <v>0</v>
      </c>
      <c r="R346" s="165">
        <v>0</v>
      </c>
      <c r="S346" s="113">
        <v>0</v>
      </c>
      <c r="T346" s="116"/>
      <c r="U346" s="117">
        <v>1340</v>
      </c>
      <c r="V346" s="116">
        <v>0</v>
      </c>
      <c r="W346" s="116">
        <v>0</v>
      </c>
      <c r="X346" s="116">
        <v>0</v>
      </c>
      <c r="Y346" s="116">
        <v>0</v>
      </c>
      <c r="Z346" s="148"/>
      <c r="AA346" s="119">
        <v>22190</v>
      </c>
      <c r="AB346" s="119">
        <v>0</v>
      </c>
      <c r="AC346" s="119"/>
      <c r="AD346" s="113"/>
      <c r="AE346" s="167">
        <v>665.7</v>
      </c>
      <c r="AF346" s="113"/>
      <c r="AG346" s="120"/>
      <c r="AH346" s="120"/>
      <c r="AI346" s="168"/>
      <c r="AJ346" s="116"/>
      <c r="AK346" s="169"/>
      <c r="AL346" s="169"/>
      <c r="AM346" s="169"/>
      <c r="AN346" s="169"/>
      <c r="AO346" s="116"/>
      <c r="AP346" s="116"/>
      <c r="AQ346" s="116"/>
      <c r="AR346" s="170"/>
      <c r="AS346" s="220">
        <v>177</v>
      </c>
      <c r="AT346" s="116"/>
      <c r="AU346" s="116"/>
      <c r="AV346" s="120"/>
      <c r="AW346" s="221"/>
      <c r="AX346" s="173"/>
      <c r="AY346" s="174"/>
      <c r="AZ346" s="116"/>
      <c r="BA346" s="222">
        <v>1003</v>
      </c>
      <c r="BB346" s="128">
        <v>10280</v>
      </c>
      <c r="BC346" s="223"/>
      <c r="BD346" s="223"/>
      <c r="BE346" s="177"/>
      <c r="BF346" s="177"/>
      <c r="BG346" s="177"/>
      <c r="BH346" s="178"/>
      <c r="BI346" s="207"/>
      <c r="BJ346" s="207"/>
      <c r="BK346" s="191"/>
      <c r="BL346" s="191"/>
      <c r="BM346" s="139"/>
      <c r="BN346" s="134"/>
      <c r="BO346" s="134"/>
      <c r="BP346" s="134"/>
      <c r="BQ346" s="182"/>
      <c r="BR346" s="183"/>
      <c r="BS346" s="209"/>
      <c r="BT346" s="209"/>
      <c r="BU346" s="139"/>
      <c r="BV346" s="139"/>
      <c r="BW346" s="134"/>
      <c r="BX346" s="134"/>
      <c r="BY346" s="223"/>
      <c r="BZ346" s="141"/>
      <c r="CA346" s="141"/>
      <c r="CB346" s="113"/>
      <c r="CC346" s="119">
        <v>12125.7</v>
      </c>
      <c r="CD346" s="119">
        <v>10064.299999999999</v>
      </c>
      <c r="CE346" s="142"/>
      <c r="CF346" s="143" t="s">
        <v>77</v>
      </c>
      <c r="CG346" s="144">
        <v>864</v>
      </c>
      <c r="CH346" s="145" t="s">
        <v>2599</v>
      </c>
      <c r="CI346" s="146" t="s">
        <v>3172</v>
      </c>
    </row>
    <row r="347" spans="1:87" ht="27" customHeight="1">
      <c r="A347" s="145" t="s">
        <v>2118</v>
      </c>
      <c r="B347" s="103"/>
      <c r="C347" s="104" t="s">
        <v>285</v>
      </c>
      <c r="D347" s="105"/>
      <c r="E347" s="159"/>
      <c r="F347" s="160" t="s">
        <v>2349</v>
      </c>
      <c r="G347" s="161" t="s">
        <v>2307</v>
      </c>
      <c r="H347" s="162" t="s">
        <v>674</v>
      </c>
      <c r="I347" s="110">
        <v>24140</v>
      </c>
      <c r="J347" s="111" t="s">
        <v>2381</v>
      </c>
      <c r="K347" s="163"/>
      <c r="L347" s="163"/>
      <c r="M347" s="163"/>
      <c r="N347" s="119">
        <v>24140</v>
      </c>
      <c r="O347" s="164">
        <v>9898455977</v>
      </c>
      <c r="P347" s="119">
        <v>24140</v>
      </c>
      <c r="Q347" s="165">
        <v>0</v>
      </c>
      <c r="R347" s="165">
        <v>0</v>
      </c>
      <c r="S347" s="113">
        <v>0</v>
      </c>
      <c r="T347" s="116"/>
      <c r="U347" s="166">
        <v>1340</v>
      </c>
      <c r="V347" s="116">
        <v>0</v>
      </c>
      <c r="W347" s="119">
        <v>0</v>
      </c>
      <c r="X347" s="119">
        <v>0</v>
      </c>
      <c r="Y347" s="119">
        <v>0</v>
      </c>
      <c r="Z347" s="119"/>
      <c r="AA347" s="119">
        <v>25480</v>
      </c>
      <c r="AB347" s="119">
        <v>0</v>
      </c>
      <c r="AC347" s="119"/>
      <c r="AD347" s="113"/>
      <c r="AE347" s="167">
        <v>764.4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0</v>
      </c>
      <c r="BB347" s="128">
        <v>10640</v>
      </c>
      <c r="BC347" s="176"/>
      <c r="BD347" s="176"/>
      <c r="BE347" s="177"/>
      <c r="BF347" s="177"/>
      <c r="BG347" s="177"/>
      <c r="BH347" s="185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3"/>
      <c r="CC347" s="119">
        <v>11404.4</v>
      </c>
      <c r="CD347" s="119">
        <v>14075.6</v>
      </c>
      <c r="CE347" s="142"/>
      <c r="CF347" s="143" t="s">
        <v>705</v>
      </c>
      <c r="CG347" s="144">
        <v>640</v>
      </c>
      <c r="CH347" s="145" t="s">
        <v>2118</v>
      </c>
      <c r="CI347" s="146" t="s">
        <v>2349</v>
      </c>
    </row>
    <row r="348" spans="1:87" ht="27" customHeight="1">
      <c r="A348" s="145" t="s">
        <v>2124</v>
      </c>
      <c r="B348" s="147"/>
      <c r="C348" s="225" t="s">
        <v>285</v>
      </c>
      <c r="D348" s="105"/>
      <c r="E348" s="226"/>
      <c r="F348" s="227" t="s">
        <v>3024</v>
      </c>
      <c r="G348" s="228" t="s">
        <v>2304</v>
      </c>
      <c r="H348" s="229" t="s">
        <v>674</v>
      </c>
      <c r="I348" s="230">
        <v>24080</v>
      </c>
      <c r="J348" s="231" t="s">
        <v>2381</v>
      </c>
      <c r="K348" s="163"/>
      <c r="L348" s="163"/>
      <c r="M348" s="163"/>
      <c r="N348" s="119">
        <v>24080</v>
      </c>
      <c r="O348" s="232">
        <v>6785650992</v>
      </c>
      <c r="P348" s="119">
        <v>24080</v>
      </c>
      <c r="Q348" s="165">
        <v>0</v>
      </c>
      <c r="R348" s="165">
        <v>0</v>
      </c>
      <c r="S348" s="115">
        <v>0</v>
      </c>
      <c r="T348" s="116"/>
      <c r="U348" s="166">
        <v>1340</v>
      </c>
      <c r="V348" s="116">
        <v>0</v>
      </c>
      <c r="W348" s="233">
        <v>0</v>
      </c>
      <c r="X348" s="119">
        <v>0</v>
      </c>
      <c r="Y348" s="163">
        <v>0</v>
      </c>
      <c r="Z348" s="119"/>
      <c r="AA348" s="119">
        <v>25420</v>
      </c>
      <c r="AB348" s="119">
        <v>0</v>
      </c>
      <c r="AC348" s="119"/>
      <c r="AD348" s="113"/>
      <c r="AE348" s="167">
        <v>762.6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234"/>
      <c r="AX348" s="173"/>
      <c r="AY348" s="174"/>
      <c r="AZ348" s="119"/>
      <c r="BA348" s="175">
        <v>822</v>
      </c>
      <c r="BB348" s="128">
        <v>500</v>
      </c>
      <c r="BC348" s="176"/>
      <c r="BD348" s="176"/>
      <c r="BE348" s="177"/>
      <c r="BF348" s="177"/>
      <c r="BG348" s="177"/>
      <c r="BH348" s="207"/>
      <c r="BI348" s="207"/>
      <c r="BJ348" s="207"/>
      <c r="BK348" s="179"/>
      <c r="BL348" s="180"/>
      <c r="BM348" s="181"/>
      <c r="BN348" s="134"/>
      <c r="BO348" s="208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2084.6</v>
      </c>
      <c r="CD348" s="119">
        <v>23335.4</v>
      </c>
      <c r="CE348" s="142"/>
      <c r="CF348" s="143" t="s">
        <v>803</v>
      </c>
      <c r="CG348" s="144">
        <v>646</v>
      </c>
      <c r="CH348" s="145" t="s">
        <v>2124</v>
      </c>
      <c r="CI348" s="146" t="s">
        <v>3024</v>
      </c>
    </row>
    <row r="349" spans="1:87" ht="26.25" customHeight="1">
      <c r="A349" s="145" t="s">
        <v>2605</v>
      </c>
      <c r="B349" s="103"/>
      <c r="C349" s="117" t="s">
        <v>285</v>
      </c>
      <c r="D349" s="105"/>
      <c r="E349" s="106"/>
      <c r="F349" s="215" t="s">
        <v>3177</v>
      </c>
      <c r="G349" s="216" t="s">
        <v>2334</v>
      </c>
      <c r="H349" s="217" t="s">
        <v>674</v>
      </c>
      <c r="I349" s="110">
        <v>20910</v>
      </c>
      <c r="J349" s="111" t="s">
        <v>2381</v>
      </c>
      <c r="K349" s="218"/>
      <c r="L349" s="218"/>
      <c r="M349" s="218"/>
      <c r="N349" s="119">
        <v>20910</v>
      </c>
      <c r="O349" s="219">
        <v>9826132608</v>
      </c>
      <c r="P349" s="119">
        <v>20910</v>
      </c>
      <c r="Q349" s="165">
        <v>0</v>
      </c>
      <c r="R349" s="165">
        <v>0</v>
      </c>
      <c r="S349" s="113">
        <v>0</v>
      </c>
      <c r="T349" s="116"/>
      <c r="U349" s="117">
        <v>1340</v>
      </c>
      <c r="V349" s="116">
        <v>0</v>
      </c>
      <c r="W349" s="116">
        <v>0</v>
      </c>
      <c r="X349" s="116">
        <v>0</v>
      </c>
      <c r="Y349" s="116">
        <v>0</v>
      </c>
      <c r="Z349" s="148"/>
      <c r="AA349" s="119">
        <v>22250</v>
      </c>
      <c r="AB349" s="119">
        <v>0</v>
      </c>
      <c r="AC349" s="119"/>
      <c r="AD349" s="113"/>
      <c r="AE349" s="167">
        <v>667.5</v>
      </c>
      <c r="AF349" s="113"/>
      <c r="AG349" s="120"/>
      <c r="AH349" s="120"/>
      <c r="AI349" s="168"/>
      <c r="AJ349" s="116"/>
      <c r="AK349" s="169"/>
      <c r="AL349" s="169"/>
      <c r="AM349" s="169"/>
      <c r="AN349" s="169"/>
      <c r="AO349" s="116"/>
      <c r="AP349" s="116"/>
      <c r="AQ349" s="116"/>
      <c r="AR349" s="170"/>
      <c r="AS349" s="220"/>
      <c r="AT349" s="116"/>
      <c r="AU349" s="116"/>
      <c r="AV349" s="120"/>
      <c r="AW349" s="221"/>
      <c r="AX349" s="173"/>
      <c r="AY349" s="174"/>
      <c r="AZ349" s="116"/>
      <c r="BA349" s="222">
        <v>0</v>
      </c>
      <c r="BB349" s="128">
        <v>10630</v>
      </c>
      <c r="BC349" s="223"/>
      <c r="BD349" s="223"/>
      <c r="BE349" s="177"/>
      <c r="BF349" s="177"/>
      <c r="BG349" s="177"/>
      <c r="BH349" s="178"/>
      <c r="BI349" s="207"/>
      <c r="BJ349" s="207"/>
      <c r="BK349" s="191"/>
      <c r="BL349" s="191"/>
      <c r="BM349" s="139"/>
      <c r="BN349" s="134"/>
      <c r="BO349" s="134"/>
      <c r="BP349" s="134"/>
      <c r="BQ349" s="182"/>
      <c r="BR349" s="183"/>
      <c r="BS349" s="209"/>
      <c r="BT349" s="209"/>
      <c r="BU349" s="139"/>
      <c r="BV349" s="139"/>
      <c r="BW349" s="134"/>
      <c r="BX349" s="134"/>
      <c r="BY349" s="223"/>
      <c r="BZ349" s="141"/>
      <c r="CA349" s="141"/>
      <c r="CB349" s="113"/>
      <c r="CC349" s="119">
        <v>11297.5</v>
      </c>
      <c r="CD349" s="119">
        <v>10952.5</v>
      </c>
      <c r="CE349" s="142"/>
      <c r="CF349" s="143" t="s">
        <v>418</v>
      </c>
      <c r="CG349" s="144">
        <v>870</v>
      </c>
      <c r="CH349" s="145" t="s">
        <v>2605</v>
      </c>
      <c r="CI349" s="146" t="s">
        <v>3177</v>
      </c>
    </row>
    <row r="350" spans="1:87" ht="26.25" customHeight="1">
      <c r="A350" s="145" t="s">
        <v>2638</v>
      </c>
      <c r="B350" s="103"/>
      <c r="C350" s="117" t="s">
        <v>635</v>
      </c>
      <c r="D350" s="105"/>
      <c r="E350" s="106"/>
      <c r="F350" s="215" t="s">
        <v>3209</v>
      </c>
      <c r="G350" s="161" t="s">
        <v>2283</v>
      </c>
      <c r="H350" s="162" t="s">
        <v>674</v>
      </c>
      <c r="I350" s="110">
        <v>20910</v>
      </c>
      <c r="J350" s="111" t="s">
        <v>2381</v>
      </c>
      <c r="K350" s="218"/>
      <c r="L350" s="218"/>
      <c r="M350" s="218"/>
      <c r="N350" s="119">
        <v>20910</v>
      </c>
      <c r="O350" s="219">
        <v>6615044889</v>
      </c>
      <c r="P350" s="119">
        <v>20910</v>
      </c>
      <c r="Q350" s="165">
        <v>0</v>
      </c>
      <c r="R350" s="165">
        <v>0</v>
      </c>
      <c r="S350" s="113">
        <v>0</v>
      </c>
      <c r="T350" s="116"/>
      <c r="U350" s="117">
        <v>1460</v>
      </c>
      <c r="V350" s="116">
        <v>0</v>
      </c>
      <c r="W350" s="116">
        <v>0</v>
      </c>
      <c r="X350" s="116">
        <v>0</v>
      </c>
      <c r="Y350" s="116">
        <v>0</v>
      </c>
      <c r="Z350" s="148"/>
      <c r="AA350" s="119">
        <v>22370</v>
      </c>
      <c r="AB350" s="119">
        <v>0</v>
      </c>
      <c r="AC350" s="119"/>
      <c r="AD350" s="113"/>
      <c r="AE350" s="167">
        <v>671.1</v>
      </c>
      <c r="AF350" s="113"/>
      <c r="AG350" s="120"/>
      <c r="AH350" s="120"/>
      <c r="AI350" s="168"/>
      <c r="AJ350" s="116"/>
      <c r="AK350" s="169"/>
      <c r="AL350" s="169"/>
      <c r="AM350" s="169"/>
      <c r="AN350" s="169"/>
      <c r="AO350" s="116"/>
      <c r="AP350" s="116"/>
      <c r="AQ350" s="116"/>
      <c r="AR350" s="170"/>
      <c r="AS350" s="171"/>
      <c r="AT350" s="116"/>
      <c r="AU350" s="116"/>
      <c r="AV350" s="120"/>
      <c r="AW350" s="172"/>
      <c r="AX350" s="173"/>
      <c r="AY350" s="174"/>
      <c r="AZ350" s="116"/>
      <c r="BA350" s="175">
        <v>0</v>
      </c>
      <c r="BB350" s="128">
        <v>500</v>
      </c>
      <c r="BC350" s="176"/>
      <c r="BD350" s="176"/>
      <c r="BE350" s="177"/>
      <c r="BF350" s="177"/>
      <c r="BG350" s="177"/>
      <c r="BH350" s="178"/>
      <c r="BI350" s="207"/>
      <c r="BJ350" s="207"/>
      <c r="BK350" s="179"/>
      <c r="BL350" s="180"/>
      <c r="BM350" s="181"/>
      <c r="BN350" s="134"/>
      <c r="BO350" s="134"/>
      <c r="BP350" s="134"/>
      <c r="BQ350" s="182"/>
      <c r="BR350" s="183"/>
      <c r="BS350" s="209"/>
      <c r="BT350" s="209"/>
      <c r="BU350" s="181"/>
      <c r="BV350" s="139"/>
      <c r="BW350" s="134"/>
      <c r="BX350" s="134"/>
      <c r="BY350" s="176"/>
      <c r="BZ350" s="141"/>
      <c r="CA350" s="141"/>
      <c r="CB350" s="113"/>
      <c r="CC350" s="119">
        <v>1171.0999999999999</v>
      </c>
      <c r="CD350" s="119">
        <v>21198.9</v>
      </c>
      <c r="CE350" s="142"/>
      <c r="CF350" s="143" t="s">
        <v>984</v>
      </c>
      <c r="CG350" s="144">
        <v>903</v>
      </c>
      <c r="CH350" s="145" t="s">
        <v>2638</v>
      </c>
      <c r="CI350" s="146" t="s">
        <v>3209</v>
      </c>
    </row>
    <row r="351" spans="1:87" ht="26.25" customHeight="1">
      <c r="A351" s="145" t="s">
        <v>2683</v>
      </c>
      <c r="B351" s="103"/>
      <c r="C351" s="104" t="s">
        <v>285</v>
      </c>
      <c r="D351" s="105"/>
      <c r="E351" s="106"/>
      <c r="F351" s="253" t="s">
        <v>3255</v>
      </c>
      <c r="G351" s="216" t="s">
        <v>2314</v>
      </c>
      <c r="H351" s="227" t="s">
        <v>674</v>
      </c>
      <c r="I351" s="110">
        <v>20960</v>
      </c>
      <c r="J351" s="111" t="s">
        <v>2381</v>
      </c>
      <c r="K351" s="163"/>
      <c r="L351" s="163"/>
      <c r="M351" s="163"/>
      <c r="N351" s="119">
        <v>20960</v>
      </c>
      <c r="O351" s="164">
        <v>6190637124</v>
      </c>
      <c r="P351" s="119">
        <v>20960</v>
      </c>
      <c r="Q351" s="165">
        <v>0</v>
      </c>
      <c r="R351" s="165">
        <v>0</v>
      </c>
      <c r="S351" s="113">
        <v>0</v>
      </c>
      <c r="T351" s="116"/>
      <c r="U351" s="166">
        <v>1460</v>
      </c>
      <c r="V351" s="116">
        <v>0</v>
      </c>
      <c r="W351" s="119">
        <v>0</v>
      </c>
      <c r="X351" s="119">
        <v>0</v>
      </c>
      <c r="Y351" s="119">
        <v>0</v>
      </c>
      <c r="Z351" s="119"/>
      <c r="AA351" s="119">
        <v>22420</v>
      </c>
      <c r="AB351" s="119">
        <v>0</v>
      </c>
      <c r="AC351" s="119"/>
      <c r="AD351" s="113"/>
      <c r="AE351" s="167">
        <v>672.6</v>
      </c>
      <c r="AF351" s="113"/>
      <c r="AG351" s="120">
        <v>808</v>
      </c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221"/>
      <c r="AX351" s="173"/>
      <c r="AY351" s="174"/>
      <c r="AZ351" s="119"/>
      <c r="BA351" s="175">
        <v>713</v>
      </c>
      <c r="BB351" s="128">
        <v>6380.01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8573.61</v>
      </c>
      <c r="CD351" s="119">
        <v>13846.39</v>
      </c>
      <c r="CE351" s="142"/>
      <c r="CF351" s="143" t="s">
        <v>51</v>
      </c>
      <c r="CG351" s="144">
        <v>948</v>
      </c>
      <c r="CH351" s="145" t="s">
        <v>2683</v>
      </c>
      <c r="CI351" s="146" t="s">
        <v>3255</v>
      </c>
    </row>
    <row r="352" spans="1:87" ht="26.25" customHeight="1">
      <c r="A352" s="145" t="s">
        <v>3661</v>
      </c>
      <c r="B352" s="147"/>
      <c r="C352" s="148" t="s">
        <v>746</v>
      </c>
      <c r="D352" s="105"/>
      <c r="E352" s="149"/>
      <c r="F352" s="148" t="s">
        <v>3588</v>
      </c>
      <c r="G352" s="148" t="s">
        <v>2223</v>
      </c>
      <c r="H352" s="150" t="s">
        <v>905</v>
      </c>
      <c r="I352" s="148">
        <v>18930</v>
      </c>
      <c r="J352" s="149" t="s">
        <v>2382</v>
      </c>
      <c r="K352" s="148"/>
      <c r="L352" s="148"/>
      <c r="M352" s="148"/>
      <c r="N352" s="148">
        <v>18930</v>
      </c>
      <c r="O352" s="148">
        <v>6080158809</v>
      </c>
      <c r="P352" s="148">
        <v>18930</v>
      </c>
      <c r="Q352" s="151">
        <v>0</v>
      </c>
      <c r="R352" s="151">
        <v>0</v>
      </c>
      <c r="S352" s="118">
        <v>0</v>
      </c>
      <c r="T352" s="116"/>
      <c r="U352" s="148">
        <v>1020</v>
      </c>
      <c r="V352" s="116">
        <v>0</v>
      </c>
      <c r="W352" s="148">
        <v>0</v>
      </c>
      <c r="X352" s="148">
        <v>0</v>
      </c>
      <c r="Y352" s="148">
        <v>0</v>
      </c>
      <c r="Z352" s="148"/>
      <c r="AA352" s="148">
        <v>19950</v>
      </c>
      <c r="AB352" s="148">
        <v>0</v>
      </c>
      <c r="AC352" s="148"/>
      <c r="AD352" s="148"/>
      <c r="AE352" s="148">
        <v>598.5</v>
      </c>
      <c r="AF352" s="148"/>
      <c r="AG352" s="148"/>
      <c r="AH352" s="148"/>
      <c r="AI352" s="148"/>
      <c r="AJ352" s="148"/>
      <c r="AK352" s="148"/>
      <c r="AL352" s="148">
        <v>0</v>
      </c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810</v>
      </c>
      <c r="BB352" s="148">
        <v>9990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11398.5</v>
      </c>
      <c r="CD352" s="148">
        <v>8551.5</v>
      </c>
      <c r="CF352" s="156"/>
      <c r="CG352" s="144">
        <v>1123</v>
      </c>
      <c r="CH352" s="145" t="s">
        <v>3661</v>
      </c>
      <c r="CI352" s="187" t="s">
        <v>3588</v>
      </c>
    </row>
    <row r="353" spans="1:87" ht="26.25" customHeight="1">
      <c r="A353" s="145" t="s">
        <v>2684</v>
      </c>
      <c r="B353" s="103"/>
      <c r="C353" s="104" t="s">
        <v>285</v>
      </c>
      <c r="D353" s="105"/>
      <c r="E353" s="159"/>
      <c r="F353" s="160" t="s">
        <v>3256</v>
      </c>
      <c r="G353" s="161" t="s">
        <v>2309</v>
      </c>
      <c r="H353" s="162" t="s">
        <v>674</v>
      </c>
      <c r="I353" s="110">
        <v>20910</v>
      </c>
      <c r="J353" s="22" t="s">
        <v>2381</v>
      </c>
      <c r="K353" s="163"/>
      <c r="L353" s="163"/>
      <c r="M353" s="163"/>
      <c r="N353" s="119">
        <v>20910</v>
      </c>
      <c r="O353" s="164">
        <v>1380450454</v>
      </c>
      <c r="P353" s="119">
        <v>20910</v>
      </c>
      <c r="Q353" s="186">
        <v>0</v>
      </c>
      <c r="R353" s="186">
        <v>0</v>
      </c>
      <c r="S353" s="113">
        <v>0</v>
      </c>
      <c r="T353" s="116"/>
      <c r="U353" s="166">
        <v>1340</v>
      </c>
      <c r="V353" s="116">
        <v>0</v>
      </c>
      <c r="W353" s="116">
        <v>0</v>
      </c>
      <c r="X353" s="119">
        <v>0</v>
      </c>
      <c r="Y353" s="119">
        <v>0</v>
      </c>
      <c r="Z353" s="119"/>
      <c r="AA353" s="119">
        <v>22250</v>
      </c>
      <c r="AB353" s="119">
        <v>0</v>
      </c>
      <c r="AC353" s="119"/>
      <c r="AD353" s="113"/>
      <c r="AE353" s="167">
        <v>667.5</v>
      </c>
      <c r="AF353" s="113"/>
      <c r="AG353" s="120"/>
      <c r="AH353" s="120"/>
      <c r="AI353" s="168"/>
      <c r="AJ353" s="119"/>
      <c r="AK353" s="169"/>
      <c r="AL353" s="169">
        <v>10200</v>
      </c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0</v>
      </c>
      <c r="BC353" s="176"/>
      <c r="BD353" s="176"/>
      <c r="BE353" s="177"/>
      <c r="BF353" s="177"/>
      <c r="BG353" s="177"/>
      <c r="BH353" s="178"/>
      <c r="BI353" s="178"/>
      <c r="BJ353" s="178"/>
      <c r="BK353" s="189"/>
      <c r="BL353" s="180"/>
      <c r="BM353" s="181"/>
      <c r="BN353" s="134"/>
      <c r="BO353" s="134"/>
      <c r="BP353" s="134"/>
      <c r="BQ353" s="182"/>
      <c r="BR353" s="183"/>
      <c r="BS353" s="184"/>
      <c r="BT353" s="184"/>
      <c r="BU353" s="181"/>
      <c r="BV353" s="139"/>
      <c r="BW353" s="134"/>
      <c r="BX353" s="134"/>
      <c r="BY353" s="176"/>
      <c r="BZ353" s="141"/>
      <c r="CA353" s="141"/>
      <c r="CB353" s="118"/>
      <c r="CC353" s="119">
        <v>10867.5</v>
      </c>
      <c r="CD353" s="119">
        <v>11382.5</v>
      </c>
      <c r="CE353" s="142"/>
      <c r="CF353" s="143" t="s">
        <v>40</v>
      </c>
      <c r="CG353" s="144">
        <v>949</v>
      </c>
      <c r="CH353" s="145" t="s">
        <v>2684</v>
      </c>
      <c r="CI353" s="146" t="s">
        <v>3256</v>
      </c>
    </row>
    <row r="354" spans="1:87" ht="26.25" customHeight="1">
      <c r="A354" s="145" t="s">
        <v>2697</v>
      </c>
      <c r="B354" s="103"/>
      <c r="C354" s="104" t="s">
        <v>580</v>
      </c>
      <c r="D354" s="105"/>
      <c r="E354" s="159"/>
      <c r="F354" s="160" t="s">
        <v>3268</v>
      </c>
      <c r="G354" s="161" t="s">
        <v>2264</v>
      </c>
      <c r="H354" s="162" t="s">
        <v>674</v>
      </c>
      <c r="I354" s="110">
        <v>20360</v>
      </c>
      <c r="J354" s="111" t="s">
        <v>2381</v>
      </c>
      <c r="K354" s="163"/>
      <c r="L354" s="163"/>
      <c r="M354" s="163"/>
      <c r="N354" s="119">
        <v>20360</v>
      </c>
      <c r="O354" s="164">
        <v>5730514727</v>
      </c>
      <c r="P354" s="119">
        <v>20360</v>
      </c>
      <c r="Q354" s="165">
        <v>0</v>
      </c>
      <c r="R354" s="165">
        <v>0</v>
      </c>
      <c r="S354" s="113">
        <v>0</v>
      </c>
      <c r="T354" s="116"/>
      <c r="U354" s="166">
        <v>1340</v>
      </c>
      <c r="V354" s="116">
        <v>0</v>
      </c>
      <c r="W354" s="119">
        <v>0</v>
      </c>
      <c r="X354" s="119">
        <v>0</v>
      </c>
      <c r="Y354" s="119">
        <v>0</v>
      </c>
      <c r="Z354" s="119"/>
      <c r="AA354" s="119">
        <v>21700</v>
      </c>
      <c r="AB354" s="119">
        <v>0</v>
      </c>
      <c r="AC354" s="119"/>
      <c r="AD354" s="113"/>
      <c r="AE354" s="167">
        <v>651</v>
      </c>
      <c r="AF354" s="113"/>
      <c r="AG354" s="120"/>
      <c r="AH354" s="120"/>
      <c r="AI354" s="168"/>
      <c r="AJ354" s="119"/>
      <c r="AK354" s="169"/>
      <c r="AL354" s="169">
        <v>2800</v>
      </c>
      <c r="AM354" s="169"/>
      <c r="AN354" s="169"/>
      <c r="AO354" s="119"/>
      <c r="AP354" s="119"/>
      <c r="AQ354" s="119"/>
      <c r="AR354" s="170"/>
      <c r="AS354" s="171"/>
      <c r="AT354" s="119"/>
      <c r="AU354" s="119"/>
      <c r="AV354" s="120"/>
      <c r="AW354" s="172"/>
      <c r="AX354" s="173"/>
      <c r="AY354" s="174"/>
      <c r="AZ354" s="119"/>
      <c r="BA354" s="175">
        <v>612</v>
      </c>
      <c r="BB354" s="128">
        <v>200</v>
      </c>
      <c r="BC354" s="176"/>
      <c r="BD354" s="176"/>
      <c r="BE354" s="177"/>
      <c r="BF354" s="177"/>
      <c r="BG354" s="177"/>
      <c r="BH354" s="178"/>
      <c r="BI354" s="178"/>
      <c r="BJ354" s="178"/>
      <c r="BK354" s="179"/>
      <c r="BL354" s="180"/>
      <c r="BM354" s="181"/>
      <c r="BN354" s="134"/>
      <c r="BO354" s="134"/>
      <c r="BP354" s="134"/>
      <c r="BQ354" s="182"/>
      <c r="BR354" s="183"/>
      <c r="BS354" s="184"/>
      <c r="BT354" s="184"/>
      <c r="BU354" s="181"/>
      <c r="BV354" s="139"/>
      <c r="BW354" s="134"/>
      <c r="BX354" s="134"/>
      <c r="BY354" s="176"/>
      <c r="BZ354" s="141"/>
      <c r="CA354" s="141"/>
      <c r="CB354" s="118"/>
      <c r="CC354" s="119">
        <v>4263</v>
      </c>
      <c r="CD354" s="119">
        <v>17437</v>
      </c>
      <c r="CE354" s="142"/>
      <c r="CF354" s="143" t="s">
        <v>686</v>
      </c>
      <c r="CG354" s="144">
        <v>961</v>
      </c>
      <c r="CH354" s="145" t="s">
        <v>2697</v>
      </c>
      <c r="CI354" s="146" t="s">
        <v>3268</v>
      </c>
    </row>
    <row r="355" spans="1:87" ht="26.25" customHeight="1">
      <c r="A355" s="145" t="s">
        <v>2734</v>
      </c>
      <c r="B355" s="103"/>
      <c r="C355" s="104" t="s">
        <v>285</v>
      </c>
      <c r="D355" s="105"/>
      <c r="E355" s="159"/>
      <c r="F355" s="160" t="s">
        <v>3305</v>
      </c>
      <c r="G355" s="161" t="s">
        <v>2315</v>
      </c>
      <c r="H355" s="162" t="s">
        <v>674</v>
      </c>
      <c r="I355" s="110">
        <v>20410</v>
      </c>
      <c r="J355" s="111" t="s">
        <v>2381</v>
      </c>
      <c r="K355" s="163"/>
      <c r="L355" s="163"/>
      <c r="M355" s="163"/>
      <c r="N355" s="119">
        <v>20410</v>
      </c>
      <c r="O355" s="164">
        <v>6330354731</v>
      </c>
      <c r="P355" s="119">
        <v>20410</v>
      </c>
      <c r="Q355" s="165">
        <v>0</v>
      </c>
      <c r="R355" s="165">
        <v>0</v>
      </c>
      <c r="S355" s="113">
        <v>0</v>
      </c>
      <c r="T355" s="116"/>
      <c r="U355" s="166">
        <v>1340</v>
      </c>
      <c r="V355" s="116">
        <v>0</v>
      </c>
      <c r="W355" s="116">
        <v>0</v>
      </c>
      <c r="X355" s="119">
        <v>0</v>
      </c>
      <c r="Y355" s="119">
        <v>0</v>
      </c>
      <c r="Z355" s="119"/>
      <c r="AA355" s="119">
        <v>21750</v>
      </c>
      <c r="AB355" s="119">
        <v>0</v>
      </c>
      <c r="AC355" s="119"/>
      <c r="AD355" s="113"/>
      <c r="AE355" s="167">
        <v>652.5</v>
      </c>
      <c r="AF355" s="113"/>
      <c r="AG355" s="120"/>
      <c r="AH355" s="120"/>
      <c r="AI355" s="168"/>
      <c r="AJ355" s="119"/>
      <c r="AK355" s="169"/>
      <c r="AL355" s="169"/>
      <c r="AM355" s="169"/>
      <c r="AN355" s="169"/>
      <c r="AO355" s="119"/>
      <c r="AP355" s="119"/>
      <c r="AQ355" s="119"/>
      <c r="AR355" s="170"/>
      <c r="AS355" s="171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11600</v>
      </c>
      <c r="BC355" s="176"/>
      <c r="BD355" s="176"/>
      <c r="BE355" s="177"/>
      <c r="BF355" s="177"/>
      <c r="BG355" s="177"/>
      <c r="BH355" s="207"/>
      <c r="BI355" s="178"/>
      <c r="BJ355" s="178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/>
      <c r="BX355" s="134"/>
      <c r="BY355" s="176"/>
      <c r="BZ355" s="141"/>
      <c r="CA355" s="141"/>
      <c r="CB355" s="113"/>
      <c r="CC355" s="119">
        <v>12252.5</v>
      </c>
      <c r="CD355" s="119">
        <v>9497.5</v>
      </c>
      <c r="CE355" s="142"/>
      <c r="CF355" s="143" t="s">
        <v>112</v>
      </c>
      <c r="CG355" s="144">
        <v>997</v>
      </c>
      <c r="CH355" s="145" t="s">
        <v>2734</v>
      </c>
      <c r="CI355" s="146" t="s">
        <v>3305</v>
      </c>
    </row>
    <row r="356" spans="1:87" ht="26.25" customHeight="1">
      <c r="A356" s="145" t="s">
        <v>2146</v>
      </c>
      <c r="B356" s="147"/>
      <c r="C356" s="148" t="s">
        <v>285</v>
      </c>
      <c r="D356" s="105"/>
      <c r="E356" s="149"/>
      <c r="F356" s="148" t="s">
        <v>2139</v>
      </c>
      <c r="G356" s="148" t="s">
        <v>2303</v>
      </c>
      <c r="H356" s="150" t="s">
        <v>674</v>
      </c>
      <c r="I356" s="148">
        <v>24100</v>
      </c>
      <c r="J356" s="149" t="s">
        <v>2381</v>
      </c>
      <c r="K356" s="148"/>
      <c r="L356" s="148"/>
      <c r="M356" s="148"/>
      <c r="N356" s="148">
        <v>24100</v>
      </c>
      <c r="O356" s="148">
        <v>9812270949</v>
      </c>
      <c r="P356" s="148">
        <v>24100</v>
      </c>
      <c r="Q356" s="151">
        <v>0</v>
      </c>
      <c r="R356" s="151">
        <v>0</v>
      </c>
      <c r="S356" s="118">
        <v>0</v>
      </c>
      <c r="T356" s="116"/>
      <c r="U356" s="148">
        <v>1340</v>
      </c>
      <c r="V356" s="116">
        <v>0</v>
      </c>
      <c r="W356" s="148">
        <v>0</v>
      </c>
      <c r="X356" s="148">
        <v>0</v>
      </c>
      <c r="Y356" s="148">
        <v>0</v>
      </c>
      <c r="Z356" s="148"/>
      <c r="AA356" s="148">
        <v>25440</v>
      </c>
      <c r="AB356" s="148">
        <v>0</v>
      </c>
      <c r="AC356" s="148"/>
      <c r="AD356" s="148"/>
      <c r="AE356" s="148">
        <v>763.2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>
        <v>0</v>
      </c>
      <c r="AT356" s="148"/>
      <c r="AU356" s="148"/>
      <c r="AV356" s="148"/>
      <c r="AW356" s="118"/>
      <c r="AX356" s="148"/>
      <c r="AY356" s="148"/>
      <c r="AZ356" s="148"/>
      <c r="BA356" s="148">
        <v>689</v>
      </c>
      <c r="BB356" s="148">
        <v>13700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15152.2</v>
      </c>
      <c r="CD356" s="148">
        <v>10287.799999999999</v>
      </c>
      <c r="CE356" s="142"/>
      <c r="CF356" s="156"/>
      <c r="CG356" s="144">
        <v>663</v>
      </c>
      <c r="CH356" s="145" t="s">
        <v>2146</v>
      </c>
      <c r="CI356" s="146" t="s">
        <v>2139</v>
      </c>
    </row>
    <row r="357" spans="1:87" ht="27" customHeight="1">
      <c r="A357" s="145" t="s">
        <v>2609</v>
      </c>
      <c r="B357" s="103"/>
      <c r="C357" s="104" t="s">
        <v>580</v>
      </c>
      <c r="D357" s="105"/>
      <c r="E357" s="159"/>
      <c r="F357" s="160" t="s">
        <v>3181</v>
      </c>
      <c r="G357" s="161" t="s">
        <v>2249</v>
      </c>
      <c r="H357" s="162" t="s">
        <v>674</v>
      </c>
      <c r="I357" s="110">
        <v>20910</v>
      </c>
      <c r="J357" s="111" t="s">
        <v>2381</v>
      </c>
      <c r="K357" s="163"/>
      <c r="L357" s="163"/>
      <c r="M357" s="163"/>
      <c r="N357" s="119">
        <v>20910</v>
      </c>
      <c r="O357" s="164">
        <v>6615150204</v>
      </c>
      <c r="P357" s="119">
        <v>20910</v>
      </c>
      <c r="Q357" s="165">
        <v>0</v>
      </c>
      <c r="R357" s="165">
        <v>0</v>
      </c>
      <c r="S357" s="113">
        <v>0</v>
      </c>
      <c r="T357" s="116"/>
      <c r="U357" s="166">
        <v>1340</v>
      </c>
      <c r="V357" s="116">
        <v>0</v>
      </c>
      <c r="W357" s="119">
        <v>0</v>
      </c>
      <c r="X357" s="119">
        <v>0</v>
      </c>
      <c r="Y357" s="119">
        <v>0</v>
      </c>
      <c r="Z357" s="119"/>
      <c r="AA357" s="119">
        <v>22250</v>
      </c>
      <c r="AB357" s="119">
        <v>0</v>
      </c>
      <c r="AC357" s="119"/>
      <c r="AD357" s="113"/>
      <c r="AE357" s="167">
        <v>667.5</v>
      </c>
      <c r="AF357" s="113"/>
      <c r="AG357" s="120"/>
      <c r="AH357" s="120"/>
      <c r="AI357" s="168"/>
      <c r="AJ357" s="119"/>
      <c r="AK357" s="169"/>
      <c r="AL357" s="169"/>
      <c r="AM357" s="169"/>
      <c r="AN357" s="169"/>
      <c r="AO357" s="119"/>
      <c r="AP357" s="119"/>
      <c r="AQ357" s="119"/>
      <c r="AR357" s="170"/>
      <c r="AS357" s="220"/>
      <c r="AT357" s="119"/>
      <c r="AU357" s="119"/>
      <c r="AV357" s="120"/>
      <c r="AW357" s="172"/>
      <c r="AX357" s="173"/>
      <c r="AY357" s="174"/>
      <c r="AZ357" s="119"/>
      <c r="BA357" s="222">
        <v>0</v>
      </c>
      <c r="BB357" s="128">
        <v>0</v>
      </c>
      <c r="BC357" s="223"/>
      <c r="BD357" s="223"/>
      <c r="BE357" s="177"/>
      <c r="BF357" s="177"/>
      <c r="BG357" s="177"/>
      <c r="BH357" s="185"/>
      <c r="BI357" s="185"/>
      <c r="BJ357" s="325"/>
      <c r="BK357" s="191"/>
      <c r="BL357" s="191"/>
      <c r="BM357" s="139"/>
      <c r="BN357" s="134"/>
      <c r="BO357" s="134"/>
      <c r="BP357" s="134"/>
      <c r="BQ357" s="182"/>
      <c r="BR357" s="183"/>
      <c r="BS357" s="410"/>
      <c r="BT357" s="410"/>
      <c r="BU357" s="139"/>
      <c r="BV357" s="139"/>
      <c r="BW357" s="134"/>
      <c r="BX357" s="134"/>
      <c r="BY357" s="223"/>
      <c r="BZ357" s="141"/>
      <c r="CA357" s="141"/>
      <c r="CB357" s="113"/>
      <c r="CC357" s="119">
        <v>667.5</v>
      </c>
      <c r="CD357" s="119">
        <v>21582.5</v>
      </c>
      <c r="CE357" s="142"/>
      <c r="CF357" s="143" t="s">
        <v>556</v>
      </c>
      <c r="CG357" s="144">
        <v>874</v>
      </c>
      <c r="CH357" s="145" t="s">
        <v>2609</v>
      </c>
      <c r="CI357" s="146" t="s">
        <v>3181</v>
      </c>
    </row>
    <row r="358" spans="1:87" ht="26.25" customHeight="1">
      <c r="A358" s="145" t="s">
        <v>3673</v>
      </c>
      <c r="B358" s="103"/>
      <c r="C358" s="117" t="s">
        <v>580</v>
      </c>
      <c r="D358" s="105"/>
      <c r="E358" s="106"/>
      <c r="F358" s="215" t="s">
        <v>3600</v>
      </c>
      <c r="G358" s="216" t="s">
        <v>2250</v>
      </c>
      <c r="H358" s="217" t="s">
        <v>905</v>
      </c>
      <c r="I358" s="110">
        <v>18980</v>
      </c>
      <c r="J358" s="111" t="s">
        <v>2382</v>
      </c>
      <c r="K358" s="218"/>
      <c r="L358" s="218"/>
      <c r="M358" s="218"/>
      <c r="N358" s="119">
        <v>18980</v>
      </c>
      <c r="O358" s="219">
        <v>9825993677</v>
      </c>
      <c r="P358" s="119">
        <v>18980</v>
      </c>
      <c r="Q358" s="165">
        <v>0</v>
      </c>
      <c r="R358" s="165">
        <v>0</v>
      </c>
      <c r="S358" s="113">
        <v>0</v>
      </c>
      <c r="T358" s="116"/>
      <c r="U358" s="117">
        <v>1120</v>
      </c>
      <c r="V358" s="116">
        <v>0</v>
      </c>
      <c r="W358" s="116">
        <v>0</v>
      </c>
      <c r="X358" s="116">
        <v>0</v>
      </c>
      <c r="Y358" s="116">
        <v>0</v>
      </c>
      <c r="Z358" s="148"/>
      <c r="AA358" s="119">
        <v>20100</v>
      </c>
      <c r="AB358" s="119">
        <v>0</v>
      </c>
      <c r="AC358" s="119"/>
      <c r="AD358" s="113"/>
      <c r="AE358" s="167">
        <v>603</v>
      </c>
      <c r="AF358" s="113"/>
      <c r="AG358" s="120"/>
      <c r="AH358" s="120"/>
      <c r="AI358" s="168"/>
      <c r="AJ358" s="116"/>
      <c r="AK358" s="169"/>
      <c r="AL358" s="169"/>
      <c r="AM358" s="169"/>
      <c r="AN358" s="169"/>
      <c r="AO358" s="116"/>
      <c r="AP358" s="116"/>
      <c r="AQ358" s="116"/>
      <c r="AR358" s="170"/>
      <c r="AS358" s="220"/>
      <c r="AT358" s="116"/>
      <c r="AU358" s="116"/>
      <c r="AV358" s="120"/>
      <c r="AW358" s="264"/>
      <c r="AX358" s="173"/>
      <c r="AY358" s="174"/>
      <c r="AZ358" s="116"/>
      <c r="BA358" s="222">
        <v>0</v>
      </c>
      <c r="BB358" s="128">
        <v>500</v>
      </c>
      <c r="BC358" s="223"/>
      <c r="BD358" s="223"/>
      <c r="BE358" s="177"/>
      <c r="BF358" s="177"/>
      <c r="BG358" s="177"/>
      <c r="BH358" s="178"/>
      <c r="BI358" s="207"/>
      <c r="BJ358" s="207"/>
      <c r="BK358" s="191"/>
      <c r="BL358" s="191"/>
      <c r="BM358" s="139"/>
      <c r="BN358" s="134"/>
      <c r="BO358" s="134"/>
      <c r="BP358" s="134"/>
      <c r="BQ358" s="182"/>
      <c r="BR358" s="183"/>
      <c r="BS358" s="209"/>
      <c r="BT358" s="209"/>
      <c r="BU358" s="139"/>
      <c r="BV358" s="139"/>
      <c r="BW358" s="134"/>
      <c r="BX358" s="134"/>
      <c r="BY358" s="223"/>
      <c r="BZ358" s="141"/>
      <c r="CA358" s="141"/>
      <c r="CB358" s="113"/>
      <c r="CC358" s="119">
        <v>1103</v>
      </c>
      <c r="CD358" s="119">
        <v>18997</v>
      </c>
      <c r="CE358" s="142"/>
      <c r="CF358" s="143" t="s">
        <v>1810</v>
      </c>
      <c r="CG358" s="144">
        <v>1135</v>
      </c>
      <c r="CH358" s="145" t="s">
        <v>3673</v>
      </c>
      <c r="CI358" s="187" t="s">
        <v>3600</v>
      </c>
    </row>
    <row r="359" spans="1:87" ht="26.25" customHeight="1">
      <c r="A359" s="145" t="s">
        <v>2121</v>
      </c>
      <c r="B359" s="147"/>
      <c r="C359" s="148" t="s">
        <v>746</v>
      </c>
      <c r="D359" s="105"/>
      <c r="E359" s="149"/>
      <c r="F359" s="148" t="s">
        <v>3022</v>
      </c>
      <c r="G359" s="148" t="s">
        <v>2204</v>
      </c>
      <c r="H359" s="150" t="s">
        <v>674</v>
      </c>
      <c r="I359" s="148">
        <v>24200</v>
      </c>
      <c r="J359" s="149" t="s">
        <v>2381</v>
      </c>
      <c r="K359" s="148"/>
      <c r="L359" s="148"/>
      <c r="M359" s="148"/>
      <c r="N359" s="148">
        <v>24200</v>
      </c>
      <c r="O359" s="148">
        <v>6786001343</v>
      </c>
      <c r="P359" s="148">
        <v>24200</v>
      </c>
      <c r="Q359" s="151">
        <v>0</v>
      </c>
      <c r="R359" s="151">
        <v>0</v>
      </c>
      <c r="S359" s="118">
        <v>0</v>
      </c>
      <c r="T359" s="148"/>
      <c r="U359" s="148">
        <v>1460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25660</v>
      </c>
      <c r="AB359" s="148">
        <v>0</v>
      </c>
      <c r="AC359" s="148"/>
      <c r="AD359" s="148"/>
      <c r="AE359" s="148">
        <v>769.8</v>
      </c>
      <c r="AF359" s="148"/>
      <c r="AG359" s="148"/>
      <c r="AH359" s="148"/>
      <c r="AI359" s="148"/>
      <c r="AJ359" s="148"/>
      <c r="AK359" s="148"/>
      <c r="AL359" s="148">
        <v>0</v>
      </c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9360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10129.799999999999</v>
      </c>
      <c r="CD359" s="148">
        <v>15530.2</v>
      </c>
      <c r="CF359" s="156"/>
      <c r="CG359" s="144">
        <v>644</v>
      </c>
      <c r="CH359" s="145" t="s">
        <v>2121</v>
      </c>
      <c r="CI359" s="146" t="s">
        <v>3022</v>
      </c>
    </row>
    <row r="360" spans="1:87" ht="27" customHeight="1">
      <c r="A360" s="145" t="s">
        <v>2129</v>
      </c>
      <c r="B360" s="103"/>
      <c r="C360" s="266" t="s">
        <v>635</v>
      </c>
      <c r="D360" s="105"/>
      <c r="E360" s="267"/>
      <c r="F360" s="268" t="s">
        <v>2111</v>
      </c>
      <c r="G360" s="268" t="s">
        <v>2292</v>
      </c>
      <c r="H360" s="269" t="s">
        <v>674</v>
      </c>
      <c r="I360" s="270">
        <v>23980</v>
      </c>
      <c r="J360" s="194" t="s">
        <v>2381</v>
      </c>
      <c r="K360" s="195"/>
      <c r="L360" s="195"/>
      <c r="M360" s="195"/>
      <c r="N360" s="121">
        <v>23980</v>
      </c>
      <c r="O360" s="196">
        <v>6786198058</v>
      </c>
      <c r="P360" s="198">
        <v>23980</v>
      </c>
      <c r="Q360" s="271">
        <v>0</v>
      </c>
      <c r="R360" s="271">
        <v>0</v>
      </c>
      <c r="S360" s="197">
        <v>0</v>
      </c>
      <c r="T360" s="116"/>
      <c r="U360" s="197">
        <v>1340</v>
      </c>
      <c r="V360" s="116">
        <v>0</v>
      </c>
      <c r="W360" s="198">
        <v>0</v>
      </c>
      <c r="X360" s="198">
        <v>0</v>
      </c>
      <c r="Y360" s="198">
        <v>0</v>
      </c>
      <c r="Z360" s="199"/>
      <c r="AA360" s="119">
        <v>25320</v>
      </c>
      <c r="AB360" s="198">
        <v>0</v>
      </c>
      <c r="AC360" s="198"/>
      <c r="AD360" s="198"/>
      <c r="AE360" s="167">
        <v>759.6</v>
      </c>
      <c r="AF360" s="198"/>
      <c r="AG360" s="200"/>
      <c r="AH360" s="200"/>
      <c r="AI360" s="198"/>
      <c r="AJ360" s="198"/>
      <c r="AK360" s="113"/>
      <c r="AL360" s="113"/>
      <c r="AM360" s="113"/>
      <c r="AN360" s="113"/>
      <c r="AO360" s="198"/>
      <c r="AP360" s="198"/>
      <c r="AQ360" s="198"/>
      <c r="AR360" s="202"/>
      <c r="AS360" s="203"/>
      <c r="AT360" s="198"/>
      <c r="AU360" s="198"/>
      <c r="AV360" s="198"/>
      <c r="AW360" s="204"/>
      <c r="AX360" s="113"/>
      <c r="AY360" s="205">
        <v>100</v>
      </c>
      <c r="AZ360" s="198"/>
      <c r="BA360" s="175">
        <v>0</v>
      </c>
      <c r="BB360" s="128">
        <v>0</v>
      </c>
      <c r="BC360" s="206"/>
      <c r="BD360" s="206"/>
      <c r="BE360" s="130"/>
      <c r="BF360" s="130"/>
      <c r="BG360" s="130"/>
      <c r="BH360" s="207"/>
      <c r="BI360" s="207"/>
      <c r="BJ360" s="207"/>
      <c r="BK360" s="179"/>
      <c r="BL360" s="180"/>
      <c r="BM360" s="181"/>
      <c r="BN360" s="134"/>
      <c r="BO360" s="208"/>
      <c r="BP360" s="134"/>
      <c r="BQ360" s="136"/>
      <c r="BR360" s="137"/>
      <c r="BS360" s="209"/>
      <c r="BT360" s="209"/>
      <c r="BU360" s="181"/>
      <c r="BV360" s="139"/>
      <c r="BW360" s="134"/>
      <c r="BX360" s="134"/>
      <c r="BY360" s="176"/>
      <c r="BZ360" s="141"/>
      <c r="CA360" s="141"/>
      <c r="CB360" s="113"/>
      <c r="CC360" s="119">
        <v>859.6</v>
      </c>
      <c r="CD360" s="119">
        <v>24460.400000000001</v>
      </c>
      <c r="CE360" s="142"/>
      <c r="CF360" s="143" t="s">
        <v>447</v>
      </c>
      <c r="CG360" s="144">
        <v>651</v>
      </c>
      <c r="CH360" s="145" t="s">
        <v>2129</v>
      </c>
      <c r="CI360" s="146" t="s">
        <v>2111</v>
      </c>
    </row>
    <row r="361" spans="1:87" ht="27" customHeight="1">
      <c r="A361" s="145" t="s">
        <v>2711</v>
      </c>
      <c r="B361" s="103"/>
      <c r="C361" s="104" t="s">
        <v>285</v>
      </c>
      <c r="D361" s="105"/>
      <c r="E361" s="159"/>
      <c r="F361" s="160" t="s">
        <v>4128</v>
      </c>
      <c r="G361" s="216" t="s">
        <v>2339</v>
      </c>
      <c r="H361" s="162" t="s">
        <v>674</v>
      </c>
      <c r="I361" s="110">
        <v>20410</v>
      </c>
      <c r="J361" s="111" t="s">
        <v>2381</v>
      </c>
      <c r="K361" s="163"/>
      <c r="L361" s="163"/>
      <c r="M361" s="163"/>
      <c r="N361" s="119">
        <v>20410</v>
      </c>
      <c r="O361" s="164">
        <v>6080283166</v>
      </c>
      <c r="P361" s="119">
        <v>20410</v>
      </c>
      <c r="Q361" s="165">
        <v>0</v>
      </c>
      <c r="R361" s="165">
        <v>0</v>
      </c>
      <c r="S361" s="113">
        <v>0</v>
      </c>
      <c r="T361" s="116"/>
      <c r="U361" s="166">
        <v>1340</v>
      </c>
      <c r="V361" s="116">
        <v>0</v>
      </c>
      <c r="W361" s="119">
        <v>0</v>
      </c>
      <c r="X361" s="119">
        <v>0</v>
      </c>
      <c r="Y361" s="119">
        <v>0</v>
      </c>
      <c r="Z361" s="119"/>
      <c r="AA361" s="119">
        <v>21750</v>
      </c>
      <c r="AB361" s="119">
        <v>0</v>
      </c>
      <c r="AC361" s="119"/>
      <c r="AD361" s="113"/>
      <c r="AE361" s="167">
        <v>652.5</v>
      </c>
      <c r="AF361" s="113"/>
      <c r="AG361" s="120"/>
      <c r="AH361" s="120"/>
      <c r="AI361" s="168"/>
      <c r="AJ361" s="119"/>
      <c r="AK361" s="169"/>
      <c r="AL361" s="169"/>
      <c r="AM361" s="169"/>
      <c r="AN361" s="169"/>
      <c r="AO361" s="119"/>
      <c r="AP361" s="119"/>
      <c r="AQ361" s="119"/>
      <c r="AR361" s="170"/>
      <c r="AS361" s="171"/>
      <c r="AT361" s="119"/>
      <c r="AU361" s="119"/>
      <c r="AV361" s="120"/>
      <c r="AW361" s="172"/>
      <c r="AX361" s="173"/>
      <c r="AY361" s="174"/>
      <c r="AZ361" s="119"/>
      <c r="BA361" s="175">
        <v>0</v>
      </c>
      <c r="BB361" s="128">
        <v>5200</v>
      </c>
      <c r="BC361" s="176"/>
      <c r="BD361" s="176"/>
      <c r="BE361" s="177"/>
      <c r="BF361" s="177"/>
      <c r="BG361" s="177"/>
      <c r="BH361" s="178"/>
      <c r="BI361" s="178"/>
      <c r="BJ361" s="178"/>
      <c r="BK361" s="179"/>
      <c r="BL361" s="180"/>
      <c r="BM361" s="181"/>
      <c r="BN361" s="134"/>
      <c r="BO361" s="134"/>
      <c r="BP361" s="134"/>
      <c r="BQ361" s="182"/>
      <c r="BR361" s="183"/>
      <c r="BS361" s="184"/>
      <c r="BT361" s="184"/>
      <c r="BU361" s="181"/>
      <c r="BV361" s="139"/>
      <c r="BW361" s="134"/>
      <c r="BX361" s="134"/>
      <c r="BY361" s="176"/>
      <c r="BZ361" s="141"/>
      <c r="CA361" s="141"/>
      <c r="CB361" s="118"/>
      <c r="CC361" s="119">
        <v>5852.5</v>
      </c>
      <c r="CD361" s="119">
        <v>15897.5</v>
      </c>
      <c r="CE361" s="142"/>
      <c r="CF361" s="143" t="s">
        <v>434</v>
      </c>
      <c r="CG361" s="144">
        <v>975</v>
      </c>
      <c r="CH361" s="145" t="s">
        <v>2711</v>
      </c>
      <c r="CI361" s="146" t="s">
        <v>4128</v>
      </c>
    </row>
    <row r="362" spans="1:87" ht="26.25" customHeight="1">
      <c r="A362" s="145" t="s">
        <v>2430</v>
      </c>
      <c r="B362" s="103"/>
      <c r="C362" s="104" t="s">
        <v>746</v>
      </c>
      <c r="D362" s="105"/>
      <c r="E362" s="159"/>
      <c r="F362" s="160" t="s">
        <v>2425</v>
      </c>
      <c r="G362" s="161" t="s">
        <v>2234</v>
      </c>
      <c r="H362" s="162" t="s">
        <v>674</v>
      </c>
      <c r="I362" s="110">
        <v>22870</v>
      </c>
      <c r="J362" s="111" t="s">
        <v>2381</v>
      </c>
      <c r="K362" s="163"/>
      <c r="L362" s="163"/>
      <c r="M362" s="163"/>
      <c r="N362" s="119">
        <v>22870</v>
      </c>
      <c r="O362" s="164">
        <v>9837404787</v>
      </c>
      <c r="P362" s="119">
        <v>22870</v>
      </c>
      <c r="Q362" s="165">
        <v>0</v>
      </c>
      <c r="R362" s="165">
        <v>0</v>
      </c>
      <c r="S362" s="113">
        <v>0</v>
      </c>
      <c r="T362" s="116"/>
      <c r="U362" s="166">
        <v>1340</v>
      </c>
      <c r="V362" s="116">
        <v>0</v>
      </c>
      <c r="W362" s="119">
        <v>0</v>
      </c>
      <c r="X362" s="119">
        <v>0</v>
      </c>
      <c r="Y362" s="119">
        <v>0</v>
      </c>
      <c r="Z362" s="119"/>
      <c r="AA362" s="119">
        <v>24210</v>
      </c>
      <c r="AB362" s="119">
        <v>0</v>
      </c>
      <c r="AC362" s="119"/>
      <c r="AD362" s="113"/>
      <c r="AE362" s="167">
        <v>726.3</v>
      </c>
      <c r="AF362" s="113"/>
      <c r="AG362" s="120"/>
      <c r="AH362" s="120"/>
      <c r="AI362" s="168"/>
      <c r="AJ362" s="119"/>
      <c r="AK362" s="169"/>
      <c r="AL362" s="169"/>
      <c r="AM362" s="169"/>
      <c r="AN362" s="169"/>
      <c r="AO362" s="119"/>
      <c r="AP362" s="119"/>
      <c r="AQ362" s="119"/>
      <c r="AR362" s="170"/>
      <c r="AS362" s="171"/>
      <c r="AT362" s="119"/>
      <c r="AU362" s="119"/>
      <c r="AV362" s="120"/>
      <c r="AW362" s="172"/>
      <c r="AX362" s="173"/>
      <c r="AY362" s="174"/>
      <c r="AZ362" s="119"/>
      <c r="BA362" s="175">
        <v>869</v>
      </c>
      <c r="BB362" s="128">
        <v>500</v>
      </c>
      <c r="BC362" s="176"/>
      <c r="BD362" s="176"/>
      <c r="BE362" s="177"/>
      <c r="BF362" s="177"/>
      <c r="BG362" s="177"/>
      <c r="BH362" s="178"/>
      <c r="BI362" s="178"/>
      <c r="BJ362" s="178"/>
      <c r="BK362" s="179"/>
      <c r="BL362" s="180"/>
      <c r="BM362" s="181"/>
      <c r="BN362" s="134"/>
      <c r="BO362" s="134"/>
      <c r="BP362" s="134"/>
      <c r="BQ362" s="182"/>
      <c r="BR362" s="183"/>
      <c r="BS362" s="184"/>
      <c r="BT362" s="184"/>
      <c r="BU362" s="181"/>
      <c r="BV362" s="139"/>
      <c r="BW362" s="134"/>
      <c r="BX362" s="134"/>
      <c r="BY362" s="176"/>
      <c r="BZ362" s="141"/>
      <c r="CA362" s="141"/>
      <c r="CB362" s="113"/>
      <c r="CC362" s="119">
        <v>2095.3000000000002</v>
      </c>
      <c r="CD362" s="119">
        <v>22114.7</v>
      </c>
      <c r="CE362" s="142"/>
      <c r="CF362" s="143" t="s">
        <v>561</v>
      </c>
      <c r="CG362" s="144">
        <v>724</v>
      </c>
      <c r="CH362" s="145" t="s">
        <v>2430</v>
      </c>
      <c r="CI362" s="146" t="s">
        <v>2425</v>
      </c>
    </row>
    <row r="363" spans="1:87" ht="27" customHeight="1">
      <c r="A363" s="157" t="s">
        <v>4207</v>
      </c>
      <c r="B363" s="155"/>
      <c r="C363" s="148" t="s">
        <v>285</v>
      </c>
      <c r="D363" s="148"/>
      <c r="E363" s="149"/>
      <c r="F363" s="148" t="s">
        <v>4168</v>
      </c>
      <c r="G363" s="148" t="s">
        <v>2340</v>
      </c>
      <c r="H363" s="150" t="s">
        <v>905</v>
      </c>
      <c r="I363" s="148">
        <v>17890</v>
      </c>
      <c r="J363" s="149" t="s">
        <v>2382</v>
      </c>
      <c r="K363" s="148"/>
      <c r="L363" s="148"/>
      <c r="M363" s="148"/>
      <c r="N363" s="148">
        <v>17890</v>
      </c>
      <c r="O363" s="148">
        <v>6080165953</v>
      </c>
      <c r="P363" s="148">
        <v>17890</v>
      </c>
      <c r="Q363" s="151">
        <v>0</v>
      </c>
      <c r="R363" s="151">
        <v>0</v>
      </c>
      <c r="S363" s="118">
        <v>0</v>
      </c>
      <c r="T363" s="148"/>
      <c r="U363" s="148">
        <v>1020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18910</v>
      </c>
      <c r="AB363" s="148">
        <v>0</v>
      </c>
      <c r="AC363" s="148"/>
      <c r="AD363" s="148"/>
      <c r="AE363" s="148">
        <v>567.29999999999995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1140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1707.3</v>
      </c>
      <c r="CD363" s="148">
        <v>17202.7</v>
      </c>
      <c r="CG363" s="144">
        <v>1421</v>
      </c>
      <c r="CH363" s="157" t="s">
        <v>4207</v>
      </c>
      <c r="CI363" s="158" t="s">
        <v>4168</v>
      </c>
    </row>
    <row r="364" spans="1:87" ht="27" customHeight="1">
      <c r="A364" s="145" t="s">
        <v>3548</v>
      </c>
      <c r="B364" s="147"/>
      <c r="C364" s="225" t="s">
        <v>635</v>
      </c>
      <c r="D364" s="105"/>
      <c r="E364" s="226"/>
      <c r="F364" s="227" t="s">
        <v>3510</v>
      </c>
      <c r="G364" s="228" t="s">
        <v>2302</v>
      </c>
      <c r="H364" s="229" t="s">
        <v>905</v>
      </c>
      <c r="I364" s="230">
        <v>19020</v>
      </c>
      <c r="J364" s="231" t="s">
        <v>2382</v>
      </c>
      <c r="K364" s="163"/>
      <c r="L364" s="163"/>
      <c r="M364" s="163"/>
      <c r="N364" s="119">
        <v>19020</v>
      </c>
      <c r="O364" s="232">
        <v>5730741677</v>
      </c>
      <c r="P364" s="119">
        <v>19020</v>
      </c>
      <c r="Q364" s="165">
        <v>0</v>
      </c>
      <c r="R364" s="165">
        <v>0</v>
      </c>
      <c r="S364" s="115">
        <v>0</v>
      </c>
      <c r="T364" s="116"/>
      <c r="U364" s="166">
        <v>1120</v>
      </c>
      <c r="V364" s="116">
        <v>0</v>
      </c>
      <c r="W364" s="233">
        <v>0</v>
      </c>
      <c r="X364" s="119">
        <v>0</v>
      </c>
      <c r="Y364" s="163">
        <v>0</v>
      </c>
      <c r="Z364" s="119"/>
      <c r="AA364" s="119">
        <v>20140</v>
      </c>
      <c r="AB364" s="119">
        <v>0</v>
      </c>
      <c r="AC364" s="119"/>
      <c r="AD364" s="113"/>
      <c r="AE364" s="167">
        <v>1208.4000000000001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234"/>
      <c r="AX364" s="173"/>
      <c r="AY364" s="174"/>
      <c r="AZ364" s="119"/>
      <c r="BA364" s="175">
        <v>0</v>
      </c>
      <c r="BB364" s="128">
        <v>5570</v>
      </c>
      <c r="BC364" s="176"/>
      <c r="BD364" s="176"/>
      <c r="BE364" s="177"/>
      <c r="BF364" s="177"/>
      <c r="BG364" s="177"/>
      <c r="BH364" s="207"/>
      <c r="BI364" s="207"/>
      <c r="BJ364" s="207"/>
      <c r="BK364" s="179"/>
      <c r="BL364" s="180"/>
      <c r="BM364" s="181"/>
      <c r="BN364" s="134"/>
      <c r="BO364" s="208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6778.4</v>
      </c>
      <c r="CD364" s="119">
        <v>13361.6</v>
      </c>
      <c r="CE364" s="142"/>
      <c r="CF364" s="143" t="s">
        <v>423</v>
      </c>
      <c r="CG364" s="144">
        <v>1083</v>
      </c>
      <c r="CH364" s="145" t="s">
        <v>3548</v>
      </c>
      <c r="CI364" s="146" t="s">
        <v>3510</v>
      </c>
    </row>
    <row r="365" spans="1:87" ht="27.75" customHeight="1">
      <c r="A365" s="145" t="s">
        <v>2378</v>
      </c>
      <c r="B365" s="103"/>
      <c r="C365" s="117" t="s">
        <v>580</v>
      </c>
      <c r="D365" s="105"/>
      <c r="E365" s="106"/>
      <c r="F365" s="215" t="s">
        <v>3060</v>
      </c>
      <c r="G365" s="216" t="s">
        <v>2266</v>
      </c>
      <c r="H365" s="192" t="s">
        <v>674</v>
      </c>
      <c r="I365" s="110">
        <v>22900</v>
      </c>
      <c r="J365" s="111" t="s">
        <v>2381</v>
      </c>
      <c r="K365" s="242"/>
      <c r="L365" s="242"/>
      <c r="M365" s="242"/>
      <c r="N365" s="113">
        <v>22900</v>
      </c>
      <c r="O365" s="114">
        <v>5730578296</v>
      </c>
      <c r="P365" s="119">
        <v>22900</v>
      </c>
      <c r="Q365" s="165">
        <v>0</v>
      </c>
      <c r="R365" s="165">
        <v>0</v>
      </c>
      <c r="S365" s="113">
        <v>0</v>
      </c>
      <c r="T365" s="116"/>
      <c r="U365" s="117">
        <v>1340</v>
      </c>
      <c r="V365" s="116">
        <v>0</v>
      </c>
      <c r="W365" s="113">
        <v>0</v>
      </c>
      <c r="X365" s="113">
        <v>0</v>
      </c>
      <c r="Y365" s="113">
        <v>0</v>
      </c>
      <c r="Z365" s="118"/>
      <c r="AA365" s="119">
        <v>24240</v>
      </c>
      <c r="AB365" s="113">
        <v>0</v>
      </c>
      <c r="AC365" s="113"/>
      <c r="AD365" s="113"/>
      <c r="AE365" s="167">
        <v>969.6</v>
      </c>
      <c r="AF365" s="113"/>
      <c r="AG365" s="120"/>
      <c r="AH365" s="120"/>
      <c r="AI365" s="168"/>
      <c r="AJ365" s="113"/>
      <c r="AK365" s="169"/>
      <c r="AL365" s="169"/>
      <c r="AM365" s="169"/>
      <c r="AN365" s="169"/>
      <c r="AO365" s="113"/>
      <c r="AP365" s="113"/>
      <c r="AQ365" s="113"/>
      <c r="AR365" s="243"/>
      <c r="AS365" s="220"/>
      <c r="AT365" s="113"/>
      <c r="AU365" s="113"/>
      <c r="AV365" s="120"/>
      <c r="AW365" s="221"/>
      <c r="AX365" s="173"/>
      <c r="AY365" s="174"/>
      <c r="AZ365" s="113"/>
      <c r="BA365" s="222">
        <v>0</v>
      </c>
      <c r="BB365" s="128">
        <v>0</v>
      </c>
      <c r="BC365" s="223"/>
      <c r="BD365" s="223"/>
      <c r="BE365" s="177"/>
      <c r="BF365" s="177"/>
      <c r="BG365" s="177"/>
      <c r="BH365" s="178"/>
      <c r="BI365" s="207"/>
      <c r="BJ365" s="207"/>
      <c r="BK365" s="191"/>
      <c r="BL365" s="191"/>
      <c r="BM365" s="139"/>
      <c r="BN365" s="134"/>
      <c r="BO365" s="134"/>
      <c r="BP365" s="134"/>
      <c r="BQ365" s="182"/>
      <c r="BR365" s="183"/>
      <c r="BS365" s="209"/>
      <c r="BT365" s="209"/>
      <c r="BU365" s="139"/>
      <c r="BV365" s="139"/>
      <c r="BW365" s="134"/>
      <c r="BX365" s="134"/>
      <c r="BY365" s="223"/>
      <c r="BZ365" s="141"/>
      <c r="CA365" s="141"/>
      <c r="CB365" s="118"/>
      <c r="CC365" s="119">
        <v>969.6</v>
      </c>
      <c r="CD365" s="119">
        <v>23270.400000000001</v>
      </c>
      <c r="CE365" s="142"/>
      <c r="CF365" s="143" t="s">
        <v>200</v>
      </c>
      <c r="CG365" s="144">
        <v>701</v>
      </c>
      <c r="CH365" s="145" t="s">
        <v>2378</v>
      </c>
      <c r="CI365" s="146" t="s">
        <v>3060</v>
      </c>
    </row>
    <row r="366" spans="1:87" ht="27" customHeight="1">
      <c r="A366" s="145" t="s">
        <v>2653</v>
      </c>
      <c r="B366" s="103"/>
      <c r="C366" s="104" t="s">
        <v>635</v>
      </c>
      <c r="D366" s="105"/>
      <c r="E366" s="159"/>
      <c r="F366" s="160" t="s">
        <v>3223</v>
      </c>
      <c r="G366" s="161" t="s">
        <v>2283</v>
      </c>
      <c r="H366" s="162" t="s">
        <v>674</v>
      </c>
      <c r="I366" s="110">
        <v>20910</v>
      </c>
      <c r="J366" s="111" t="s">
        <v>2381</v>
      </c>
      <c r="K366" s="163"/>
      <c r="L366" s="163"/>
      <c r="M366" s="163"/>
      <c r="N366" s="119">
        <v>20910</v>
      </c>
      <c r="O366" s="164">
        <v>9825788054</v>
      </c>
      <c r="P366" s="119">
        <v>20910</v>
      </c>
      <c r="Q366" s="165">
        <v>0</v>
      </c>
      <c r="R366" s="165">
        <v>0</v>
      </c>
      <c r="S366" s="113">
        <v>0</v>
      </c>
      <c r="T366" s="116"/>
      <c r="U366" s="166">
        <v>1340</v>
      </c>
      <c r="V366" s="116">
        <v>0</v>
      </c>
      <c r="W366" s="119">
        <v>0</v>
      </c>
      <c r="X366" s="119">
        <v>0</v>
      </c>
      <c r="Y366" s="119">
        <v>0</v>
      </c>
      <c r="Z366" s="119"/>
      <c r="AA366" s="119">
        <v>22250</v>
      </c>
      <c r="AB366" s="119">
        <v>0</v>
      </c>
      <c r="AC366" s="119"/>
      <c r="AD366" s="113"/>
      <c r="AE366" s="167">
        <v>667.5</v>
      </c>
      <c r="AF366" s="113"/>
      <c r="AG366" s="120"/>
      <c r="AH366" s="120"/>
      <c r="AI366" s="168"/>
      <c r="AJ366" s="119"/>
      <c r="AK366" s="169"/>
      <c r="AL366" s="169"/>
      <c r="AM366" s="169"/>
      <c r="AN366" s="169"/>
      <c r="AO366" s="119"/>
      <c r="AP366" s="119"/>
      <c r="AQ366" s="119"/>
      <c r="AR366" s="170"/>
      <c r="AS366" s="220"/>
      <c r="AT366" s="119"/>
      <c r="AU366" s="119"/>
      <c r="AV366" s="120"/>
      <c r="AW366" s="172"/>
      <c r="AX366" s="173"/>
      <c r="AY366" s="174"/>
      <c r="AZ366" s="119"/>
      <c r="BA366" s="222">
        <v>0</v>
      </c>
      <c r="BB366" s="128">
        <v>500</v>
      </c>
      <c r="BC366" s="223"/>
      <c r="BD366" s="223"/>
      <c r="BE366" s="177"/>
      <c r="BF366" s="177"/>
      <c r="BG366" s="177"/>
      <c r="BH366" s="178"/>
      <c r="BI366" s="178"/>
      <c r="BJ366" s="178"/>
      <c r="BK366" s="191"/>
      <c r="BL366" s="191"/>
      <c r="BM366" s="139"/>
      <c r="BN366" s="134"/>
      <c r="BO366" s="134"/>
      <c r="BP366" s="134"/>
      <c r="BQ366" s="182"/>
      <c r="BR366" s="183"/>
      <c r="BS366" s="178"/>
      <c r="BT366" s="178"/>
      <c r="BU366" s="139"/>
      <c r="BV366" s="139"/>
      <c r="BW366" s="134"/>
      <c r="BX366" s="134"/>
      <c r="BY366" s="223"/>
      <c r="BZ366" s="141"/>
      <c r="CA366" s="141"/>
      <c r="CB366" s="113"/>
      <c r="CC366" s="119">
        <v>1167.5</v>
      </c>
      <c r="CD366" s="119">
        <v>21082.5</v>
      </c>
      <c r="CE366" s="142"/>
      <c r="CF366" s="143" t="s">
        <v>538</v>
      </c>
      <c r="CG366" s="144">
        <v>918</v>
      </c>
      <c r="CH366" s="145" t="s">
        <v>2653</v>
      </c>
      <c r="CI366" s="146" t="s">
        <v>3223</v>
      </c>
    </row>
    <row r="367" spans="1:87" ht="27" customHeight="1">
      <c r="A367" s="157" t="s">
        <v>3855</v>
      </c>
      <c r="B367" s="155"/>
      <c r="C367" s="148" t="s">
        <v>285</v>
      </c>
      <c r="D367" s="148"/>
      <c r="E367" s="149"/>
      <c r="F367" s="148" t="s">
        <v>3811</v>
      </c>
      <c r="G367" s="148" t="s">
        <v>2174</v>
      </c>
      <c r="H367" s="150" t="s">
        <v>905</v>
      </c>
      <c r="I367" s="148">
        <v>19020</v>
      </c>
      <c r="J367" s="149" t="s">
        <v>2382</v>
      </c>
      <c r="K367" s="148"/>
      <c r="L367" s="148"/>
      <c r="M367" s="148"/>
      <c r="N367" s="148">
        <v>19020</v>
      </c>
      <c r="O367" s="148">
        <v>9833620671</v>
      </c>
      <c r="P367" s="148">
        <v>19020</v>
      </c>
      <c r="Q367" s="151">
        <v>0</v>
      </c>
      <c r="R367" s="151">
        <v>0</v>
      </c>
      <c r="S367" s="118">
        <v>0</v>
      </c>
      <c r="T367" s="148"/>
      <c r="U367" s="148">
        <v>1120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20140</v>
      </c>
      <c r="AB367" s="148">
        <v>0</v>
      </c>
      <c r="AC367" s="148"/>
      <c r="AD367" s="148"/>
      <c r="AE367" s="148">
        <v>604.20000000000005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>
        <v>177</v>
      </c>
      <c r="AT367" s="148"/>
      <c r="AU367" s="148"/>
      <c r="AV367" s="148"/>
      <c r="AW367" s="118"/>
      <c r="AX367" s="148"/>
      <c r="AY367" s="148"/>
      <c r="AZ367" s="148"/>
      <c r="BA367" s="148">
        <v>910</v>
      </c>
      <c r="BB367" s="148">
        <v>7800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9491.2000000000007</v>
      </c>
      <c r="CD367" s="148">
        <v>10648.8</v>
      </c>
      <c r="CG367" s="144">
        <v>1241</v>
      </c>
      <c r="CH367" s="157" t="s">
        <v>3855</v>
      </c>
      <c r="CI367" s="158" t="s">
        <v>3811</v>
      </c>
    </row>
    <row r="368" spans="1:87" ht="27.75" customHeight="1">
      <c r="A368" s="157" t="s">
        <v>4199</v>
      </c>
      <c r="B368" s="155"/>
      <c r="C368" s="148" t="s">
        <v>285</v>
      </c>
      <c r="D368" s="148"/>
      <c r="E368" s="149"/>
      <c r="F368" s="148" t="s">
        <v>4160</v>
      </c>
      <c r="G368" s="148" t="s">
        <v>2305</v>
      </c>
      <c r="H368" s="150" t="s">
        <v>905</v>
      </c>
      <c r="I368" s="148">
        <v>17890</v>
      </c>
      <c r="J368" s="149" t="s">
        <v>2382</v>
      </c>
      <c r="K368" s="148"/>
      <c r="L368" s="148"/>
      <c r="M368" s="148"/>
      <c r="N368" s="148">
        <v>17890</v>
      </c>
      <c r="O368" s="148">
        <v>6799838530</v>
      </c>
      <c r="P368" s="148">
        <v>17890</v>
      </c>
      <c r="Q368" s="151">
        <v>0</v>
      </c>
      <c r="R368" s="151">
        <v>0</v>
      </c>
      <c r="S368" s="118">
        <v>0</v>
      </c>
      <c r="T368" s="148"/>
      <c r="U368" s="148">
        <v>1020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18910</v>
      </c>
      <c r="AB368" s="148">
        <v>0</v>
      </c>
      <c r="AC368" s="148"/>
      <c r="AD368" s="148"/>
      <c r="AE368" s="148">
        <v>567.29999999999995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1440</v>
      </c>
      <c r="BB368" s="148">
        <v>510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2517.3000000000002</v>
      </c>
      <c r="CD368" s="148">
        <v>16392.7</v>
      </c>
      <c r="CF368" s="156"/>
      <c r="CG368" s="144">
        <v>1413</v>
      </c>
      <c r="CH368" s="157" t="s">
        <v>4199</v>
      </c>
      <c r="CI368" s="158" t="s">
        <v>4160</v>
      </c>
    </row>
    <row r="369" spans="1:87" ht="27.75" customHeight="1">
      <c r="A369" s="145" t="s">
        <v>2372</v>
      </c>
      <c r="B369" s="103"/>
      <c r="C369" s="104" t="s">
        <v>746</v>
      </c>
      <c r="D369" s="105"/>
      <c r="E369" s="106"/>
      <c r="F369" s="107" t="s">
        <v>3055</v>
      </c>
      <c r="G369" s="108" t="s">
        <v>2227</v>
      </c>
      <c r="H369" s="192" t="s">
        <v>674</v>
      </c>
      <c r="I369" s="110">
        <v>22830</v>
      </c>
      <c r="J369" s="194" t="s">
        <v>2381</v>
      </c>
      <c r="K369" s="242"/>
      <c r="L369" s="242"/>
      <c r="M369" s="242"/>
      <c r="N369" s="113">
        <v>22830</v>
      </c>
      <c r="O369" s="114">
        <v>5730240082</v>
      </c>
      <c r="P369" s="113">
        <v>22830</v>
      </c>
      <c r="Q369" s="115">
        <v>0</v>
      </c>
      <c r="R369" s="115">
        <v>0</v>
      </c>
      <c r="S369" s="113">
        <v>0</v>
      </c>
      <c r="T369" s="116"/>
      <c r="U369" s="117">
        <v>1340</v>
      </c>
      <c r="V369" s="116">
        <v>0</v>
      </c>
      <c r="W369" s="113">
        <v>0</v>
      </c>
      <c r="X369" s="113">
        <v>0</v>
      </c>
      <c r="Y369" s="113">
        <v>0</v>
      </c>
      <c r="Z369" s="118"/>
      <c r="AA369" s="119">
        <v>24170</v>
      </c>
      <c r="AB369" s="113">
        <v>0</v>
      </c>
      <c r="AC369" s="113"/>
      <c r="AD369" s="113"/>
      <c r="AE369" s="113">
        <v>725.1</v>
      </c>
      <c r="AF369" s="113"/>
      <c r="AG369" s="120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243"/>
      <c r="AS369" s="220"/>
      <c r="AT369" s="113"/>
      <c r="AU369" s="113"/>
      <c r="AV369" s="120"/>
      <c r="AW369" s="244"/>
      <c r="AX369" s="113"/>
      <c r="AY369" s="174"/>
      <c r="AZ369" s="113"/>
      <c r="BA369" s="222">
        <v>0</v>
      </c>
      <c r="BB369" s="128">
        <v>490</v>
      </c>
      <c r="BC369" s="26"/>
      <c r="BD369" s="26"/>
      <c r="BE369" s="130"/>
      <c r="BF369" s="130"/>
      <c r="BG369" s="130"/>
      <c r="BH369" s="207"/>
      <c r="BI369" s="207"/>
      <c r="BJ369" s="207"/>
      <c r="BK369" s="191"/>
      <c r="BL369" s="191"/>
      <c r="BM369" s="139"/>
      <c r="BN369" s="134"/>
      <c r="BO369" s="134"/>
      <c r="BP369" s="134"/>
      <c r="BQ369" s="136"/>
      <c r="BR369" s="137"/>
      <c r="BS369" s="209"/>
      <c r="BT369" s="209"/>
      <c r="BU369" s="139"/>
      <c r="BV369" s="139"/>
      <c r="BW369" s="134"/>
      <c r="BX369" s="134"/>
      <c r="BY369" s="223"/>
      <c r="BZ369" s="141"/>
      <c r="CA369" s="141"/>
      <c r="CB369" s="113"/>
      <c r="CC369" s="119">
        <v>1215.0999999999999</v>
      </c>
      <c r="CD369" s="119">
        <v>22954.9</v>
      </c>
      <c r="CE369" s="142"/>
      <c r="CF369" s="143" t="s">
        <v>798</v>
      </c>
      <c r="CG369" s="144">
        <v>695</v>
      </c>
      <c r="CH369" s="145" t="s">
        <v>2372</v>
      </c>
      <c r="CI369" s="146" t="s">
        <v>3055</v>
      </c>
    </row>
    <row r="370" spans="1:87" ht="26.25" customHeight="1">
      <c r="A370" s="157" t="s">
        <v>3702</v>
      </c>
      <c r="B370" s="155"/>
      <c r="C370" s="148" t="s">
        <v>285</v>
      </c>
      <c r="D370" s="148"/>
      <c r="E370" s="149"/>
      <c r="F370" s="148" t="s">
        <v>3628</v>
      </c>
      <c r="G370" s="148" t="s">
        <v>2305</v>
      </c>
      <c r="H370" s="150" t="s">
        <v>905</v>
      </c>
      <c r="I370" s="148">
        <v>19020</v>
      </c>
      <c r="J370" s="149" t="s">
        <v>2382</v>
      </c>
      <c r="K370" s="148"/>
      <c r="L370" s="148"/>
      <c r="M370" s="148"/>
      <c r="N370" s="148">
        <v>19020</v>
      </c>
      <c r="O370" s="148">
        <v>9854037258</v>
      </c>
      <c r="P370" s="148">
        <v>19020</v>
      </c>
      <c r="Q370" s="151">
        <v>0</v>
      </c>
      <c r="R370" s="151">
        <v>0</v>
      </c>
      <c r="S370" s="118">
        <v>0</v>
      </c>
      <c r="T370" s="148"/>
      <c r="U370" s="148">
        <v>1120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20140</v>
      </c>
      <c r="AB370" s="148">
        <v>0</v>
      </c>
      <c r="AC370" s="148"/>
      <c r="AD370" s="148"/>
      <c r="AE370" s="148">
        <v>604.20000000000005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960</v>
      </c>
      <c r="BB370" s="148">
        <v>8100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9664.2000000000007</v>
      </c>
      <c r="CD370" s="148">
        <v>10475.799999999999</v>
      </c>
      <c r="CF370" s="156"/>
      <c r="CG370" s="144">
        <v>1164</v>
      </c>
      <c r="CH370" s="157" t="s">
        <v>3702</v>
      </c>
      <c r="CI370" s="158" t="s">
        <v>3628</v>
      </c>
    </row>
    <row r="371" spans="1:87" ht="26.25" customHeight="1">
      <c r="A371" s="145" t="s">
        <v>2696</v>
      </c>
      <c r="B371" s="103"/>
      <c r="C371" s="104" t="s">
        <v>580</v>
      </c>
      <c r="D371" s="105"/>
      <c r="E371" s="159"/>
      <c r="F371" s="160" t="s">
        <v>3267</v>
      </c>
      <c r="G371" s="161" t="s">
        <v>2259</v>
      </c>
      <c r="H371" s="272" t="s">
        <v>674</v>
      </c>
      <c r="I371" s="110">
        <v>20400</v>
      </c>
      <c r="J371" s="111" t="s">
        <v>2381</v>
      </c>
      <c r="K371" s="273"/>
      <c r="L371" s="273"/>
      <c r="M371" s="273"/>
      <c r="N371" s="113">
        <v>20400</v>
      </c>
      <c r="O371" s="274">
        <v>6310349996</v>
      </c>
      <c r="P371" s="119">
        <v>20400</v>
      </c>
      <c r="Q371" s="165">
        <v>0</v>
      </c>
      <c r="R371" s="165">
        <v>0</v>
      </c>
      <c r="S371" s="113">
        <v>0</v>
      </c>
      <c r="T371" s="116"/>
      <c r="U371" s="166">
        <v>1340</v>
      </c>
      <c r="V371" s="116">
        <v>0</v>
      </c>
      <c r="W371" s="113">
        <v>0</v>
      </c>
      <c r="X371" s="113">
        <v>0</v>
      </c>
      <c r="Y371" s="113">
        <v>0</v>
      </c>
      <c r="Z371" s="113"/>
      <c r="AA371" s="119">
        <v>21740</v>
      </c>
      <c r="AB371" s="113">
        <v>0</v>
      </c>
      <c r="AC371" s="113"/>
      <c r="AD371" s="113"/>
      <c r="AE371" s="167">
        <v>652.20000000000005</v>
      </c>
      <c r="AF371" s="113"/>
      <c r="AG371" s="120"/>
      <c r="AH371" s="120"/>
      <c r="AI371" s="168"/>
      <c r="AJ371" s="113"/>
      <c r="AK371" s="169"/>
      <c r="AL371" s="169"/>
      <c r="AM371" s="169"/>
      <c r="AN371" s="239"/>
      <c r="AO371" s="113"/>
      <c r="AP371" s="113"/>
      <c r="AQ371" s="113"/>
      <c r="AR371" s="243"/>
      <c r="AS371" s="220"/>
      <c r="AT371" s="113"/>
      <c r="AU371" s="113"/>
      <c r="AV371" s="120"/>
      <c r="AW371" s="172"/>
      <c r="AX371" s="173"/>
      <c r="AY371" s="174"/>
      <c r="AZ371" s="113"/>
      <c r="BA371" s="222">
        <v>0</v>
      </c>
      <c r="BB371" s="128">
        <v>480</v>
      </c>
      <c r="BC371" s="223"/>
      <c r="BD371" s="223"/>
      <c r="BE371" s="177"/>
      <c r="BF371" s="177"/>
      <c r="BG371" s="177"/>
      <c r="BH371" s="178"/>
      <c r="BI371" s="178"/>
      <c r="BJ371" s="178"/>
      <c r="BK371" s="191"/>
      <c r="BL371" s="191"/>
      <c r="BM371" s="139"/>
      <c r="BN371" s="134"/>
      <c r="BO371" s="134"/>
      <c r="BP371" s="134"/>
      <c r="BQ371" s="182"/>
      <c r="BR371" s="183"/>
      <c r="BS371" s="178"/>
      <c r="BT371" s="178"/>
      <c r="BU371" s="139"/>
      <c r="BV371" s="139"/>
      <c r="BW371" s="134"/>
      <c r="BX371" s="134"/>
      <c r="BY371" s="223"/>
      <c r="BZ371" s="141"/>
      <c r="CA371" s="141"/>
      <c r="CB371" s="118"/>
      <c r="CC371" s="119">
        <v>1132.2</v>
      </c>
      <c r="CD371" s="119">
        <v>20607.8</v>
      </c>
      <c r="CE371" s="142"/>
      <c r="CF371" s="143" t="s">
        <v>577</v>
      </c>
      <c r="CG371" s="144">
        <v>960</v>
      </c>
      <c r="CH371" s="145" t="s">
        <v>2696</v>
      </c>
      <c r="CI371" s="146" t="s">
        <v>3267</v>
      </c>
    </row>
    <row r="372" spans="1:87" ht="26.25" customHeight="1">
      <c r="A372" s="157" t="s">
        <v>3905</v>
      </c>
      <c r="B372" s="155"/>
      <c r="C372" s="148" t="s">
        <v>285</v>
      </c>
      <c r="D372" s="148"/>
      <c r="E372" s="149"/>
      <c r="F372" s="148" t="s">
        <v>3889</v>
      </c>
      <c r="G372" s="148" t="s">
        <v>2334</v>
      </c>
      <c r="H372" s="150" t="s">
        <v>905</v>
      </c>
      <c r="I372" s="148">
        <v>18460</v>
      </c>
      <c r="J372" s="149" t="s">
        <v>2382</v>
      </c>
      <c r="K372" s="148"/>
      <c r="L372" s="148"/>
      <c r="M372" s="148"/>
      <c r="N372" s="148">
        <v>18460</v>
      </c>
      <c r="O372" s="148">
        <v>9865287579</v>
      </c>
      <c r="P372" s="148">
        <v>18460</v>
      </c>
      <c r="Q372" s="151">
        <v>0</v>
      </c>
      <c r="R372" s="151">
        <v>0</v>
      </c>
      <c r="S372" s="118">
        <v>0</v>
      </c>
      <c r="T372" s="148"/>
      <c r="U372" s="148">
        <v>1020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19480</v>
      </c>
      <c r="AB372" s="148">
        <v>0</v>
      </c>
      <c r="AC372" s="148"/>
      <c r="AD372" s="148"/>
      <c r="AE372" s="148">
        <v>584.4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584.4</v>
      </c>
      <c r="CD372" s="148">
        <v>18895.599999999999</v>
      </c>
      <c r="CG372" s="144">
        <v>1276</v>
      </c>
      <c r="CH372" s="157" t="s">
        <v>3905</v>
      </c>
      <c r="CI372" s="158" t="s">
        <v>3889</v>
      </c>
    </row>
    <row r="373" spans="1:87" ht="26.25" customHeight="1">
      <c r="A373" s="145" t="s">
        <v>2581</v>
      </c>
      <c r="B373" s="103"/>
      <c r="C373" s="104" t="s">
        <v>635</v>
      </c>
      <c r="D373" s="105"/>
      <c r="E373" s="159"/>
      <c r="F373" s="160" t="s">
        <v>3158</v>
      </c>
      <c r="G373" s="161" t="s">
        <v>2284</v>
      </c>
      <c r="H373" s="162" t="s">
        <v>674</v>
      </c>
      <c r="I373" s="110">
        <v>20850</v>
      </c>
      <c r="J373" s="22" t="s">
        <v>2381</v>
      </c>
      <c r="K373" s="163"/>
      <c r="L373" s="163"/>
      <c r="M373" s="163"/>
      <c r="N373" s="119">
        <v>20850</v>
      </c>
      <c r="O373" s="164">
        <v>9813377836</v>
      </c>
      <c r="P373" s="119">
        <v>20850</v>
      </c>
      <c r="Q373" s="186">
        <v>0</v>
      </c>
      <c r="R373" s="186">
        <v>0</v>
      </c>
      <c r="S373" s="113">
        <v>0</v>
      </c>
      <c r="T373" s="116"/>
      <c r="U373" s="166">
        <v>1340</v>
      </c>
      <c r="V373" s="116">
        <v>0</v>
      </c>
      <c r="W373" s="116">
        <v>0</v>
      </c>
      <c r="X373" s="119">
        <v>0</v>
      </c>
      <c r="Y373" s="119">
        <v>0</v>
      </c>
      <c r="Z373" s="119"/>
      <c r="AA373" s="119">
        <v>22190</v>
      </c>
      <c r="AB373" s="119">
        <v>0</v>
      </c>
      <c r="AC373" s="119"/>
      <c r="AD373" s="113"/>
      <c r="AE373" s="167">
        <v>665.7</v>
      </c>
      <c r="AF373" s="113"/>
      <c r="AG373" s="120"/>
      <c r="AH373" s="120"/>
      <c r="AI373" s="168"/>
      <c r="AJ373" s="119"/>
      <c r="AK373" s="235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>
        <v>100</v>
      </c>
      <c r="AZ373" s="119"/>
      <c r="BA373" s="175">
        <v>0</v>
      </c>
      <c r="BB373" s="128">
        <v>160</v>
      </c>
      <c r="BC373" s="176"/>
      <c r="BD373" s="176"/>
      <c r="BE373" s="177"/>
      <c r="BF373" s="177"/>
      <c r="BG373" s="177"/>
      <c r="BH373" s="178"/>
      <c r="BI373" s="178"/>
      <c r="BJ373" s="178"/>
      <c r="BK373" s="179"/>
      <c r="BL373" s="180"/>
      <c r="BM373" s="181"/>
      <c r="BN373" s="134"/>
      <c r="BO373" s="134"/>
      <c r="BP373" s="134"/>
      <c r="BQ373" s="182"/>
      <c r="BR373" s="183"/>
      <c r="BS373" s="184"/>
      <c r="BT373" s="184"/>
      <c r="BU373" s="181"/>
      <c r="BV373" s="139"/>
      <c r="BW373" s="134"/>
      <c r="BX373" s="134"/>
      <c r="BY373" s="176"/>
      <c r="BZ373" s="141"/>
      <c r="CA373" s="141"/>
      <c r="CB373" s="113"/>
      <c r="CC373" s="119">
        <v>925.7</v>
      </c>
      <c r="CD373" s="119">
        <v>21264.3</v>
      </c>
      <c r="CE373" s="142"/>
      <c r="CF373" s="143" t="s">
        <v>326</v>
      </c>
      <c r="CG373" s="144">
        <v>850</v>
      </c>
      <c r="CH373" s="145" t="s">
        <v>2581</v>
      </c>
      <c r="CI373" s="146" t="s">
        <v>3158</v>
      </c>
    </row>
    <row r="374" spans="1:87" ht="26.25" customHeight="1">
      <c r="A374" s="157" t="s">
        <v>3968</v>
      </c>
      <c r="B374" s="155"/>
      <c r="C374" s="148" t="s">
        <v>673</v>
      </c>
      <c r="D374" s="148"/>
      <c r="E374" s="149"/>
      <c r="F374" s="148" t="s">
        <v>3959</v>
      </c>
      <c r="G374" s="148" t="s">
        <v>2182</v>
      </c>
      <c r="H374" s="150" t="s">
        <v>905</v>
      </c>
      <c r="I374" s="148">
        <v>18420</v>
      </c>
      <c r="J374" s="149" t="s">
        <v>2382</v>
      </c>
      <c r="K374" s="148"/>
      <c r="L374" s="148"/>
      <c r="M374" s="148"/>
      <c r="N374" s="148">
        <v>18420</v>
      </c>
      <c r="O374" s="148">
        <v>9833620558</v>
      </c>
      <c r="P374" s="148">
        <v>18420</v>
      </c>
      <c r="Q374" s="151">
        <v>0</v>
      </c>
      <c r="R374" s="151">
        <v>0</v>
      </c>
      <c r="S374" s="118">
        <v>0</v>
      </c>
      <c r="T374" s="148"/>
      <c r="U374" s="148">
        <v>1020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19440</v>
      </c>
      <c r="AB374" s="148">
        <v>0</v>
      </c>
      <c r="AC374" s="148"/>
      <c r="AD374" s="148"/>
      <c r="AE374" s="148">
        <v>583.20000000000005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700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1283.2</v>
      </c>
      <c r="CD374" s="148">
        <v>18156.8</v>
      </c>
      <c r="CG374" s="144">
        <v>1309</v>
      </c>
      <c r="CH374" s="157" t="s">
        <v>3968</v>
      </c>
      <c r="CI374" s="158" t="s">
        <v>3959</v>
      </c>
    </row>
    <row r="375" spans="1:87" ht="27" customHeight="1">
      <c r="A375" s="145" t="s">
        <v>2484</v>
      </c>
      <c r="B375" s="103"/>
      <c r="C375" s="104" t="s">
        <v>673</v>
      </c>
      <c r="D375" s="105"/>
      <c r="E375" s="159"/>
      <c r="F375" s="160" t="s">
        <v>3087</v>
      </c>
      <c r="G375" s="161" t="s">
        <v>2177</v>
      </c>
      <c r="H375" s="162" t="s">
        <v>674</v>
      </c>
      <c r="I375" s="110">
        <v>21460</v>
      </c>
      <c r="J375" s="111" t="s">
        <v>2381</v>
      </c>
      <c r="K375" s="163"/>
      <c r="L375" s="163"/>
      <c r="M375" s="163"/>
      <c r="N375" s="119">
        <v>21460</v>
      </c>
      <c r="O375" s="164">
        <v>6610617899</v>
      </c>
      <c r="P375" s="119">
        <v>21460</v>
      </c>
      <c r="Q375" s="165">
        <v>0</v>
      </c>
      <c r="R375" s="165">
        <v>0</v>
      </c>
      <c r="S375" s="113">
        <v>0</v>
      </c>
      <c r="T375" s="116"/>
      <c r="U375" s="166">
        <v>1340</v>
      </c>
      <c r="V375" s="116">
        <v>0</v>
      </c>
      <c r="W375" s="119">
        <v>0</v>
      </c>
      <c r="X375" s="119">
        <v>0</v>
      </c>
      <c r="Y375" s="119">
        <v>0</v>
      </c>
      <c r="Z375" s="119"/>
      <c r="AA375" s="119">
        <v>22800</v>
      </c>
      <c r="AB375" s="119">
        <v>0</v>
      </c>
      <c r="AC375" s="119"/>
      <c r="AD375" s="113"/>
      <c r="AE375" s="167">
        <v>684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790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1474</v>
      </c>
      <c r="CD375" s="119">
        <v>21326</v>
      </c>
      <c r="CE375" s="142"/>
      <c r="CF375" s="143" t="s">
        <v>1018</v>
      </c>
      <c r="CG375" s="144">
        <v>766</v>
      </c>
      <c r="CH375" s="145" t="s">
        <v>2484</v>
      </c>
      <c r="CI375" s="146" t="s">
        <v>3087</v>
      </c>
    </row>
    <row r="376" spans="1:87" ht="27" customHeight="1">
      <c r="A376" s="157" t="s">
        <v>4177</v>
      </c>
      <c r="B376" s="155"/>
      <c r="C376" s="148" t="s">
        <v>746</v>
      </c>
      <c r="D376" s="148"/>
      <c r="E376" s="149"/>
      <c r="F376" s="148" t="s">
        <v>4138</v>
      </c>
      <c r="G376" s="148" t="s">
        <v>2203</v>
      </c>
      <c r="H376" s="150" t="s">
        <v>905</v>
      </c>
      <c r="I376" s="148">
        <v>17890</v>
      </c>
      <c r="J376" s="149" t="s">
        <v>2382</v>
      </c>
      <c r="K376" s="148"/>
      <c r="L376" s="148"/>
      <c r="M376" s="148"/>
      <c r="N376" s="148">
        <v>17890</v>
      </c>
      <c r="O376" s="148">
        <v>6330572313</v>
      </c>
      <c r="P376" s="148">
        <v>17890</v>
      </c>
      <c r="Q376" s="151">
        <v>0</v>
      </c>
      <c r="R376" s="151">
        <v>0</v>
      </c>
      <c r="S376" s="118">
        <v>0</v>
      </c>
      <c r="T376" s="148"/>
      <c r="U376" s="148">
        <v>1020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18910</v>
      </c>
      <c r="AB376" s="148">
        <v>0</v>
      </c>
      <c r="AC376" s="148"/>
      <c r="AD376" s="148"/>
      <c r="AE376" s="148">
        <v>567.29999999999995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567.29999999999995</v>
      </c>
      <c r="CD376" s="148">
        <v>18342.7</v>
      </c>
      <c r="CF376" s="156"/>
      <c r="CG376" s="144">
        <v>1391</v>
      </c>
      <c r="CH376" s="157" t="s">
        <v>4177</v>
      </c>
      <c r="CI376" s="158" t="s">
        <v>4138</v>
      </c>
    </row>
    <row r="377" spans="1:87" ht="27" customHeight="1">
      <c r="A377" s="157" t="s">
        <v>3913</v>
      </c>
      <c r="B377" s="155"/>
      <c r="C377" s="148" t="s">
        <v>580</v>
      </c>
      <c r="D377" s="148"/>
      <c r="E377" s="149"/>
      <c r="F377" s="148" t="s">
        <v>3897</v>
      </c>
      <c r="G377" s="148" t="s">
        <v>2253</v>
      </c>
      <c r="H377" s="150" t="s">
        <v>905</v>
      </c>
      <c r="I377" s="148">
        <v>18420</v>
      </c>
      <c r="J377" s="149" t="s">
        <v>2382</v>
      </c>
      <c r="K377" s="148"/>
      <c r="L377" s="148"/>
      <c r="M377" s="148"/>
      <c r="N377" s="148">
        <v>18420</v>
      </c>
      <c r="O377" s="148">
        <v>6620484093</v>
      </c>
      <c r="P377" s="148">
        <v>18420</v>
      </c>
      <c r="Q377" s="151">
        <v>0</v>
      </c>
      <c r="R377" s="151">
        <v>0</v>
      </c>
      <c r="S377" s="118">
        <v>0</v>
      </c>
      <c r="T377" s="148"/>
      <c r="U377" s="148">
        <v>1020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19440</v>
      </c>
      <c r="AB377" s="148">
        <v>0</v>
      </c>
      <c r="AC377" s="148"/>
      <c r="AD377" s="148"/>
      <c r="AE377" s="148">
        <v>583.20000000000005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583.20000000000005</v>
      </c>
      <c r="CD377" s="148">
        <v>18856.8</v>
      </c>
      <c r="CG377" s="144">
        <v>1284</v>
      </c>
      <c r="CH377" s="157" t="s">
        <v>3913</v>
      </c>
      <c r="CI377" s="158" t="s">
        <v>3897</v>
      </c>
    </row>
    <row r="378" spans="1:87" ht="26.25" customHeight="1">
      <c r="A378" s="157" t="s">
        <v>4230</v>
      </c>
      <c r="B378" s="155"/>
      <c r="C378" s="148" t="s">
        <v>580</v>
      </c>
      <c r="D378" s="148"/>
      <c r="E378" s="149"/>
      <c r="F378" s="148" t="s">
        <v>4217</v>
      </c>
      <c r="G378" s="148" t="s">
        <v>2260</v>
      </c>
      <c r="H378" s="150" t="s">
        <v>905</v>
      </c>
      <c r="I378" s="148">
        <v>17380</v>
      </c>
      <c r="J378" s="149" t="s">
        <v>2382</v>
      </c>
      <c r="K378" s="148"/>
      <c r="L378" s="148"/>
      <c r="M378" s="148"/>
      <c r="N378" s="148">
        <v>17380</v>
      </c>
      <c r="O378" s="148">
        <v>6700666546</v>
      </c>
      <c r="P378" s="148">
        <v>17380</v>
      </c>
      <c r="Q378" s="151">
        <v>0</v>
      </c>
      <c r="R378" s="151">
        <v>0</v>
      </c>
      <c r="S378" s="118">
        <v>0</v>
      </c>
      <c r="T378" s="148"/>
      <c r="U378" s="148">
        <v>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17380</v>
      </c>
      <c r="AB378" s="148">
        <v>0</v>
      </c>
      <c r="AC378" s="148"/>
      <c r="AD378" s="148"/>
      <c r="AE378" s="148">
        <v>521.4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521.4</v>
      </c>
      <c r="CD378" s="148">
        <v>16858.599999999999</v>
      </c>
      <c r="CG378" s="144">
        <v>1428</v>
      </c>
      <c r="CH378" s="157" t="s">
        <v>4230</v>
      </c>
      <c r="CI378" s="158" t="s">
        <v>4217</v>
      </c>
    </row>
    <row r="379" spans="1:87" ht="26.25" customHeight="1">
      <c r="A379" s="157" t="s">
        <v>3719</v>
      </c>
      <c r="B379" s="155"/>
      <c r="C379" s="148" t="s">
        <v>580</v>
      </c>
      <c r="D379" s="148"/>
      <c r="E379" s="149"/>
      <c r="F379" s="148" t="s">
        <v>3644</v>
      </c>
      <c r="G379" s="148" t="s">
        <v>2251</v>
      </c>
      <c r="H379" s="150" t="s">
        <v>905</v>
      </c>
      <c r="I379" s="148">
        <v>18980</v>
      </c>
      <c r="J379" s="149" t="s">
        <v>2382</v>
      </c>
      <c r="K379" s="148"/>
      <c r="L379" s="148"/>
      <c r="M379" s="148"/>
      <c r="N379" s="148">
        <v>18980</v>
      </c>
      <c r="O379" s="148">
        <v>5730753659</v>
      </c>
      <c r="P379" s="148">
        <v>18980</v>
      </c>
      <c r="Q379" s="151">
        <v>0</v>
      </c>
      <c r="R379" s="151">
        <v>0</v>
      </c>
      <c r="S379" s="118">
        <v>0</v>
      </c>
      <c r="T379" s="148"/>
      <c r="U379" s="148">
        <v>1120</v>
      </c>
      <c r="V379" s="148">
        <v>0</v>
      </c>
      <c r="W379" s="148">
        <v>0</v>
      </c>
      <c r="X379" s="148">
        <v>0</v>
      </c>
      <c r="Y379" s="148">
        <v>0</v>
      </c>
      <c r="Z379" s="148"/>
      <c r="AA379" s="148">
        <v>20100</v>
      </c>
      <c r="AB379" s="148">
        <v>0</v>
      </c>
      <c r="AC379" s="148"/>
      <c r="AD379" s="148"/>
      <c r="AE379" s="148">
        <v>603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300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903</v>
      </c>
      <c r="CD379" s="148">
        <v>19197</v>
      </c>
      <c r="CF379" s="156"/>
      <c r="CG379" s="144">
        <v>1181</v>
      </c>
      <c r="CH379" s="157" t="s">
        <v>3719</v>
      </c>
      <c r="CI379" s="158" t="s">
        <v>3644</v>
      </c>
    </row>
    <row r="380" spans="1:87" ht="26.25" customHeight="1">
      <c r="A380" s="145" t="s">
        <v>2705</v>
      </c>
      <c r="B380" s="147"/>
      <c r="C380" s="148" t="s">
        <v>746</v>
      </c>
      <c r="D380" s="105"/>
      <c r="E380" s="149"/>
      <c r="F380" s="148" t="s">
        <v>3277</v>
      </c>
      <c r="G380" s="148" t="s">
        <v>2301</v>
      </c>
      <c r="H380" s="150" t="s">
        <v>674</v>
      </c>
      <c r="I380" s="148">
        <v>20500</v>
      </c>
      <c r="J380" s="149" t="s">
        <v>2381</v>
      </c>
      <c r="K380" s="148"/>
      <c r="L380" s="148"/>
      <c r="M380" s="148"/>
      <c r="N380" s="148">
        <v>20500</v>
      </c>
      <c r="O380" s="148">
        <v>6090350214</v>
      </c>
      <c r="P380" s="148">
        <v>20500</v>
      </c>
      <c r="Q380" s="151">
        <v>0</v>
      </c>
      <c r="R380" s="151">
        <v>0</v>
      </c>
      <c r="S380" s="118">
        <v>0</v>
      </c>
      <c r="T380" s="116"/>
      <c r="U380" s="148">
        <v>1340</v>
      </c>
      <c r="V380" s="116">
        <v>0</v>
      </c>
      <c r="W380" s="148">
        <v>0</v>
      </c>
      <c r="X380" s="148">
        <v>0</v>
      </c>
      <c r="Y380" s="148">
        <v>0</v>
      </c>
      <c r="Z380" s="148"/>
      <c r="AA380" s="148">
        <v>21840</v>
      </c>
      <c r="AB380" s="148">
        <v>0</v>
      </c>
      <c r="AC380" s="148"/>
      <c r="AD380" s="148"/>
      <c r="AE380" s="148">
        <v>1528.8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0</v>
      </c>
      <c r="BB380" s="148">
        <v>500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2028.8</v>
      </c>
      <c r="CD380" s="148">
        <v>19811.2</v>
      </c>
      <c r="CE380" s="142"/>
      <c r="CF380" s="156"/>
      <c r="CG380" s="144">
        <v>969</v>
      </c>
      <c r="CH380" s="145" t="s">
        <v>2705</v>
      </c>
      <c r="CI380" s="146" t="s">
        <v>3277</v>
      </c>
    </row>
    <row r="381" spans="1:87" ht="26.25" customHeight="1">
      <c r="A381" s="145" t="s">
        <v>2562</v>
      </c>
      <c r="B381" s="103"/>
      <c r="C381" s="104" t="s">
        <v>285</v>
      </c>
      <c r="D381" s="105"/>
      <c r="E381" s="106"/>
      <c r="F381" s="107" t="s">
        <v>3140</v>
      </c>
      <c r="G381" s="108" t="s">
        <v>2319</v>
      </c>
      <c r="H381" s="192" t="s">
        <v>674</v>
      </c>
      <c r="I381" s="110">
        <v>20910</v>
      </c>
      <c r="J381" s="194" t="s">
        <v>2381</v>
      </c>
      <c r="K381" s="242"/>
      <c r="L381" s="242"/>
      <c r="M381" s="242"/>
      <c r="N381" s="113">
        <v>20910</v>
      </c>
      <c r="O381" s="114">
        <v>5730655436</v>
      </c>
      <c r="P381" s="113">
        <v>20910</v>
      </c>
      <c r="Q381" s="115">
        <v>0</v>
      </c>
      <c r="R381" s="115">
        <v>0</v>
      </c>
      <c r="S381" s="113">
        <v>0</v>
      </c>
      <c r="T381" s="116"/>
      <c r="U381" s="117">
        <v>1460</v>
      </c>
      <c r="V381" s="116">
        <v>0</v>
      </c>
      <c r="W381" s="113">
        <v>0</v>
      </c>
      <c r="X381" s="113">
        <v>0</v>
      </c>
      <c r="Y381" s="113">
        <v>0</v>
      </c>
      <c r="Z381" s="118"/>
      <c r="AA381" s="119">
        <v>22370</v>
      </c>
      <c r="AB381" s="113">
        <v>0</v>
      </c>
      <c r="AC381" s="113"/>
      <c r="AD381" s="113"/>
      <c r="AE381" s="113">
        <v>671.1</v>
      </c>
      <c r="AF381" s="113"/>
      <c r="AG381" s="120"/>
      <c r="AH381" s="113"/>
      <c r="AI381" s="211"/>
      <c r="AJ381" s="113"/>
      <c r="AK381" s="169"/>
      <c r="AL381" s="169"/>
      <c r="AM381" s="169"/>
      <c r="AN381" s="169"/>
      <c r="AO381" s="113"/>
      <c r="AP381" s="113"/>
      <c r="AQ381" s="113"/>
      <c r="AR381" s="212"/>
      <c r="AS381" s="171"/>
      <c r="AT381" s="113"/>
      <c r="AU381" s="113"/>
      <c r="AV381" s="120"/>
      <c r="AW381" s="264"/>
      <c r="AX381" s="173"/>
      <c r="AY381" s="205"/>
      <c r="AZ381" s="113"/>
      <c r="BA381" s="175">
        <v>0</v>
      </c>
      <c r="BB381" s="128">
        <v>160</v>
      </c>
      <c r="BC381" s="176"/>
      <c r="BD381" s="176"/>
      <c r="BE381" s="177"/>
      <c r="BF381" s="177"/>
      <c r="BG381" s="177"/>
      <c r="BH381" s="207"/>
      <c r="BI381" s="207"/>
      <c r="BJ381" s="207"/>
      <c r="BK381" s="179"/>
      <c r="BL381" s="180"/>
      <c r="BM381" s="181"/>
      <c r="BN381" s="134"/>
      <c r="BO381" s="134"/>
      <c r="BP381" s="134"/>
      <c r="BQ381" s="182"/>
      <c r="BR381" s="183"/>
      <c r="BS381" s="209"/>
      <c r="BT381" s="209"/>
      <c r="BU381" s="181"/>
      <c r="BV381" s="139"/>
      <c r="BW381" s="134"/>
      <c r="BX381" s="134"/>
      <c r="BY381" s="176"/>
      <c r="BZ381" s="141"/>
      <c r="CA381" s="141"/>
      <c r="CB381" s="113"/>
      <c r="CC381" s="119">
        <v>831.1</v>
      </c>
      <c r="CD381" s="119">
        <v>21538.9</v>
      </c>
      <c r="CE381" s="142"/>
      <c r="CF381" s="143" t="s">
        <v>449</v>
      </c>
      <c r="CG381" s="144">
        <v>831</v>
      </c>
      <c r="CH381" s="145" t="s">
        <v>2562</v>
      </c>
      <c r="CI381" s="146" t="s">
        <v>3140</v>
      </c>
    </row>
    <row r="382" spans="1:87" ht="27" customHeight="1">
      <c r="A382" s="157" t="s">
        <v>3866</v>
      </c>
      <c r="B382" s="155"/>
      <c r="C382" s="148" t="s">
        <v>285</v>
      </c>
      <c r="D382" s="148"/>
      <c r="E382" s="149"/>
      <c r="F382" s="148" t="s">
        <v>3823</v>
      </c>
      <c r="G382" s="148" t="s">
        <v>2313</v>
      </c>
      <c r="H382" s="150" t="s">
        <v>905</v>
      </c>
      <c r="I382" s="148">
        <v>18980</v>
      </c>
      <c r="J382" s="149" t="s">
        <v>2382</v>
      </c>
      <c r="K382" s="148"/>
      <c r="L382" s="148"/>
      <c r="M382" s="148"/>
      <c r="N382" s="148">
        <v>18980</v>
      </c>
      <c r="O382" s="148">
        <v>9849047038</v>
      </c>
      <c r="P382" s="148">
        <v>18980</v>
      </c>
      <c r="Q382" s="151">
        <v>0</v>
      </c>
      <c r="R382" s="151">
        <v>0</v>
      </c>
      <c r="S382" s="118">
        <v>0</v>
      </c>
      <c r="T382" s="148"/>
      <c r="U382" s="148">
        <v>1120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20100</v>
      </c>
      <c r="AB382" s="148">
        <v>0</v>
      </c>
      <c r="AC382" s="148"/>
      <c r="AD382" s="148"/>
      <c r="AE382" s="148">
        <v>603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1500</v>
      </c>
      <c r="BB382" s="148">
        <v>160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2263</v>
      </c>
      <c r="CD382" s="148">
        <v>17837</v>
      </c>
      <c r="CG382" s="144">
        <v>1253</v>
      </c>
      <c r="CH382" s="157" t="s">
        <v>3866</v>
      </c>
      <c r="CI382" s="158" t="s">
        <v>3823</v>
      </c>
    </row>
    <row r="383" spans="1:87" ht="27" customHeight="1">
      <c r="A383" s="145" t="s">
        <v>2714</v>
      </c>
      <c r="B383" s="103"/>
      <c r="C383" s="104" t="s">
        <v>285</v>
      </c>
      <c r="D383" s="105"/>
      <c r="E383" s="159"/>
      <c r="F383" s="160" t="s">
        <v>3286</v>
      </c>
      <c r="G383" s="161" t="s">
        <v>2326</v>
      </c>
      <c r="H383" s="162" t="s">
        <v>674</v>
      </c>
      <c r="I383" s="110">
        <v>20410</v>
      </c>
      <c r="J383" s="111" t="s">
        <v>2381</v>
      </c>
      <c r="K383" s="163"/>
      <c r="L383" s="163"/>
      <c r="M383" s="163"/>
      <c r="N383" s="119">
        <v>20410</v>
      </c>
      <c r="O383" s="164">
        <v>6617091140</v>
      </c>
      <c r="P383" s="119">
        <v>20410</v>
      </c>
      <c r="Q383" s="165">
        <v>0</v>
      </c>
      <c r="R383" s="165">
        <v>0</v>
      </c>
      <c r="S383" s="113">
        <v>0</v>
      </c>
      <c r="T383" s="116"/>
      <c r="U383" s="166">
        <v>1340</v>
      </c>
      <c r="V383" s="116">
        <v>0</v>
      </c>
      <c r="W383" s="116">
        <v>0</v>
      </c>
      <c r="X383" s="119">
        <v>0</v>
      </c>
      <c r="Y383" s="119">
        <v>0</v>
      </c>
      <c r="Z383" s="119"/>
      <c r="AA383" s="119">
        <v>21750</v>
      </c>
      <c r="AB383" s="119">
        <v>0</v>
      </c>
      <c r="AC383" s="119"/>
      <c r="AD383" s="113"/>
      <c r="AE383" s="167">
        <v>652.5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200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8"/>
      <c r="CC383" s="119">
        <v>852.5</v>
      </c>
      <c r="CD383" s="119">
        <v>20897.5</v>
      </c>
      <c r="CE383" s="142"/>
      <c r="CF383" s="143" t="s">
        <v>566</v>
      </c>
      <c r="CG383" s="144">
        <v>978</v>
      </c>
      <c r="CH383" s="145" t="s">
        <v>2714</v>
      </c>
      <c r="CI383" s="146" t="s">
        <v>3286</v>
      </c>
    </row>
    <row r="384" spans="1:87" ht="27" customHeight="1">
      <c r="A384" s="145" t="s">
        <v>2624</v>
      </c>
      <c r="B384" s="103"/>
      <c r="C384" s="104" t="s">
        <v>746</v>
      </c>
      <c r="D384" s="105"/>
      <c r="E384" s="159"/>
      <c r="F384" s="160" t="s">
        <v>3195</v>
      </c>
      <c r="G384" s="161" t="s">
        <v>2236</v>
      </c>
      <c r="H384" s="162" t="s">
        <v>674</v>
      </c>
      <c r="I384" s="110">
        <v>20910</v>
      </c>
      <c r="J384" s="111" t="s">
        <v>2381</v>
      </c>
      <c r="K384" s="163"/>
      <c r="L384" s="163"/>
      <c r="M384" s="163"/>
      <c r="N384" s="119">
        <v>20910</v>
      </c>
      <c r="O384" s="164">
        <v>6310455052</v>
      </c>
      <c r="P384" s="119">
        <v>20910</v>
      </c>
      <c r="Q384" s="165">
        <v>0</v>
      </c>
      <c r="R384" s="165">
        <v>0</v>
      </c>
      <c r="S384" s="113">
        <v>0</v>
      </c>
      <c r="T384" s="116"/>
      <c r="U384" s="166">
        <v>1340</v>
      </c>
      <c r="V384" s="116">
        <v>0</v>
      </c>
      <c r="W384" s="116">
        <v>0</v>
      </c>
      <c r="X384" s="119">
        <v>0</v>
      </c>
      <c r="Y384" s="119">
        <v>0</v>
      </c>
      <c r="Z384" s="119"/>
      <c r="AA384" s="119">
        <v>22250</v>
      </c>
      <c r="AB384" s="119">
        <v>0</v>
      </c>
      <c r="AC384" s="119"/>
      <c r="AD384" s="113"/>
      <c r="AE384" s="167">
        <v>667.5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88"/>
      <c r="AS384" s="171"/>
      <c r="AT384" s="119"/>
      <c r="AU384" s="119"/>
      <c r="AV384" s="120"/>
      <c r="AW384" s="172"/>
      <c r="AX384" s="173"/>
      <c r="AY384" s="174"/>
      <c r="AZ384" s="119"/>
      <c r="BA384" s="175">
        <v>780</v>
      </c>
      <c r="BB384" s="128">
        <v>7570</v>
      </c>
      <c r="BC384" s="176"/>
      <c r="BD384" s="176"/>
      <c r="BE384" s="177"/>
      <c r="BF384" s="177"/>
      <c r="BG384" s="177"/>
      <c r="BH384" s="178"/>
      <c r="BI384" s="178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78"/>
      <c r="BT384" s="178"/>
      <c r="BU384" s="181"/>
      <c r="BV384" s="139"/>
      <c r="BW384" s="134"/>
      <c r="BX384" s="134"/>
      <c r="BY384" s="176"/>
      <c r="BZ384" s="141"/>
      <c r="CA384" s="141"/>
      <c r="CB384" s="118"/>
      <c r="CC384" s="119">
        <v>9017.5</v>
      </c>
      <c r="CD384" s="119">
        <v>13232.5</v>
      </c>
      <c r="CE384" s="142"/>
      <c r="CF384" s="143" t="s">
        <v>732</v>
      </c>
      <c r="CG384" s="144">
        <v>889</v>
      </c>
      <c r="CH384" s="145" t="s">
        <v>2624</v>
      </c>
      <c r="CI384" s="146" t="s">
        <v>3195</v>
      </c>
    </row>
    <row r="385" spans="1:87" ht="27.75" customHeight="1">
      <c r="A385" s="145" t="s">
        <v>2568</v>
      </c>
      <c r="B385" s="103"/>
      <c r="C385" s="104" t="s">
        <v>285</v>
      </c>
      <c r="D385" s="105"/>
      <c r="E385" s="159"/>
      <c r="F385" s="160" t="s">
        <v>3146</v>
      </c>
      <c r="G385" s="161" t="s">
        <v>2313</v>
      </c>
      <c r="H385" s="162" t="s">
        <v>674</v>
      </c>
      <c r="I385" s="110">
        <v>20910</v>
      </c>
      <c r="J385" s="111" t="s">
        <v>2381</v>
      </c>
      <c r="K385" s="163"/>
      <c r="L385" s="163"/>
      <c r="M385" s="163"/>
      <c r="N385" s="119">
        <v>20910</v>
      </c>
      <c r="O385" s="164">
        <v>5730655525</v>
      </c>
      <c r="P385" s="119">
        <v>20910</v>
      </c>
      <c r="Q385" s="165">
        <v>0</v>
      </c>
      <c r="R385" s="165">
        <v>0</v>
      </c>
      <c r="S385" s="113">
        <v>0</v>
      </c>
      <c r="T385" s="116"/>
      <c r="U385" s="166">
        <v>1340</v>
      </c>
      <c r="V385" s="116">
        <v>0</v>
      </c>
      <c r="W385" s="116">
        <v>0</v>
      </c>
      <c r="X385" s="119">
        <v>0</v>
      </c>
      <c r="Y385" s="119">
        <v>0</v>
      </c>
      <c r="Z385" s="119"/>
      <c r="AA385" s="119">
        <v>22250</v>
      </c>
      <c r="AB385" s="119">
        <v>0</v>
      </c>
      <c r="AC385" s="119"/>
      <c r="AD385" s="113"/>
      <c r="AE385" s="167">
        <v>667.5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1171</v>
      </c>
      <c r="BB385" s="128">
        <v>5870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3"/>
      <c r="CC385" s="119">
        <v>7708.5</v>
      </c>
      <c r="CD385" s="119">
        <v>14541.5</v>
      </c>
      <c r="CE385" s="142"/>
      <c r="CF385" s="143" t="s">
        <v>862</v>
      </c>
      <c r="CG385" s="144">
        <v>837</v>
      </c>
      <c r="CH385" s="145" t="s">
        <v>2568</v>
      </c>
      <c r="CI385" s="146" t="s">
        <v>3146</v>
      </c>
    </row>
    <row r="386" spans="1:87" ht="26.25" customHeight="1">
      <c r="A386" s="145" t="s">
        <v>2569</v>
      </c>
      <c r="B386" s="147"/>
      <c r="C386" s="148" t="s">
        <v>635</v>
      </c>
      <c r="D386" s="105"/>
      <c r="E386" s="149"/>
      <c r="F386" s="148" t="s">
        <v>3147</v>
      </c>
      <c r="G386" s="148" t="s">
        <v>2284</v>
      </c>
      <c r="H386" s="150" t="s">
        <v>674</v>
      </c>
      <c r="I386" s="148">
        <v>20910</v>
      </c>
      <c r="J386" s="149" t="s">
        <v>2381</v>
      </c>
      <c r="K386" s="148"/>
      <c r="L386" s="148"/>
      <c r="M386" s="148"/>
      <c r="N386" s="148">
        <v>20910</v>
      </c>
      <c r="O386" s="148">
        <v>9849047070</v>
      </c>
      <c r="P386" s="148">
        <v>20910</v>
      </c>
      <c r="Q386" s="151">
        <v>0</v>
      </c>
      <c r="R386" s="151">
        <v>0</v>
      </c>
      <c r="S386" s="118">
        <v>0</v>
      </c>
      <c r="T386" s="116"/>
      <c r="U386" s="148">
        <v>1460</v>
      </c>
      <c r="V386" s="116">
        <v>0</v>
      </c>
      <c r="W386" s="148">
        <v>0</v>
      </c>
      <c r="X386" s="148">
        <v>0</v>
      </c>
      <c r="Y386" s="148">
        <v>0</v>
      </c>
      <c r="Z386" s="148"/>
      <c r="AA386" s="148">
        <v>22370</v>
      </c>
      <c r="AB386" s="148">
        <v>0</v>
      </c>
      <c r="AC386" s="148"/>
      <c r="AD386" s="148"/>
      <c r="AE386" s="148">
        <v>671.1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>
        <v>1506.2</v>
      </c>
      <c r="AU386" s="148"/>
      <c r="AV386" s="148"/>
      <c r="AW386" s="118"/>
      <c r="AX386" s="148"/>
      <c r="AY386" s="148">
        <v>100</v>
      </c>
      <c r="AZ386" s="148"/>
      <c r="BA386" s="148">
        <v>0</v>
      </c>
      <c r="BB386" s="148">
        <v>5280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7557.3</v>
      </c>
      <c r="CD386" s="148">
        <v>14812.7</v>
      </c>
      <c r="CF386" s="156"/>
      <c r="CG386" s="144">
        <v>838</v>
      </c>
      <c r="CH386" s="145" t="s">
        <v>2569</v>
      </c>
      <c r="CI386" s="146" t="s">
        <v>3147</v>
      </c>
    </row>
    <row r="387" spans="1:87" ht="27" customHeight="1">
      <c r="A387" s="145" t="s">
        <v>2713</v>
      </c>
      <c r="B387" s="103"/>
      <c r="C387" s="104" t="s">
        <v>673</v>
      </c>
      <c r="D387" s="105"/>
      <c r="E387" s="106"/>
      <c r="F387" s="107" t="s">
        <v>3284</v>
      </c>
      <c r="G387" s="108" t="s">
        <v>2351</v>
      </c>
      <c r="H387" s="109" t="s">
        <v>674</v>
      </c>
      <c r="I387" s="110">
        <v>20460</v>
      </c>
      <c r="J387" s="111" t="s">
        <v>2381</v>
      </c>
      <c r="K387" s="112"/>
      <c r="L387" s="112"/>
      <c r="M387" s="112"/>
      <c r="N387" s="113">
        <v>20460</v>
      </c>
      <c r="O387" s="114">
        <v>9832533341</v>
      </c>
      <c r="P387" s="113">
        <v>20460</v>
      </c>
      <c r="Q387" s="165">
        <v>0</v>
      </c>
      <c r="R387" s="165">
        <v>0</v>
      </c>
      <c r="S387" s="113">
        <v>0</v>
      </c>
      <c r="T387" s="116"/>
      <c r="U387" s="117">
        <v>1340</v>
      </c>
      <c r="V387" s="116">
        <v>0</v>
      </c>
      <c r="W387" s="113">
        <v>0</v>
      </c>
      <c r="X387" s="113">
        <v>0</v>
      </c>
      <c r="Y387" s="113">
        <v>0</v>
      </c>
      <c r="Z387" s="118"/>
      <c r="AA387" s="119">
        <v>21800</v>
      </c>
      <c r="AB387" s="113">
        <v>0</v>
      </c>
      <c r="AC387" s="113"/>
      <c r="AD387" s="113"/>
      <c r="AE387" s="167">
        <v>872</v>
      </c>
      <c r="AF387" s="113"/>
      <c r="AG387" s="120"/>
      <c r="AH387" s="210"/>
      <c r="AI387" s="211"/>
      <c r="AJ387" s="210"/>
      <c r="AK387" s="169"/>
      <c r="AL387" s="169"/>
      <c r="AM387" s="169"/>
      <c r="AN387" s="169"/>
      <c r="AO387" s="210"/>
      <c r="AP387" s="210"/>
      <c r="AQ387" s="210"/>
      <c r="AR387" s="212"/>
      <c r="AS387" s="171"/>
      <c r="AT387" s="210"/>
      <c r="AU387" s="210"/>
      <c r="AV387" s="213"/>
      <c r="AW387" s="214"/>
      <c r="AX387" s="173"/>
      <c r="AY387" s="205"/>
      <c r="AZ387" s="210"/>
      <c r="BA387" s="175">
        <v>882</v>
      </c>
      <c r="BB387" s="128">
        <v>700</v>
      </c>
      <c r="BC387" s="176"/>
      <c r="BD387" s="176"/>
      <c r="BE387" s="177"/>
      <c r="BF387" s="177"/>
      <c r="BG387" s="177"/>
      <c r="BH387" s="131"/>
      <c r="BI387" s="207"/>
      <c r="BJ387" s="207"/>
      <c r="BK387" s="179"/>
      <c r="BL387" s="180"/>
      <c r="BM387" s="181"/>
      <c r="BN387" s="134"/>
      <c r="BO387" s="134"/>
      <c r="BP387" s="134"/>
      <c r="BQ387" s="182"/>
      <c r="BR387" s="183"/>
      <c r="BS387" s="209"/>
      <c r="BT387" s="209"/>
      <c r="BU387" s="181"/>
      <c r="BV387" s="139"/>
      <c r="BW387" s="134"/>
      <c r="BX387" s="134"/>
      <c r="BY387" s="176"/>
      <c r="BZ387" s="141"/>
      <c r="CA387" s="141"/>
      <c r="CB387" s="113"/>
      <c r="CC387" s="119">
        <v>2454</v>
      </c>
      <c r="CD387" s="119">
        <v>19346</v>
      </c>
      <c r="CE387" s="142"/>
      <c r="CF387" s="143" t="s">
        <v>60</v>
      </c>
      <c r="CG387" s="144">
        <v>977</v>
      </c>
      <c r="CH387" s="145" t="s">
        <v>2713</v>
      </c>
      <c r="CI387" s="146" t="s">
        <v>3284</v>
      </c>
    </row>
    <row r="388" spans="1:87" ht="27" customHeight="1">
      <c r="A388" s="145" t="s">
        <v>3557</v>
      </c>
      <c r="B388" s="103"/>
      <c r="C388" s="104" t="s">
        <v>580</v>
      </c>
      <c r="D388" s="105"/>
      <c r="E388" s="106"/>
      <c r="F388" s="287" t="s">
        <v>3519</v>
      </c>
      <c r="G388" s="287" t="s">
        <v>2243</v>
      </c>
      <c r="H388" s="287" t="s">
        <v>905</v>
      </c>
      <c r="I388" s="110">
        <v>19010</v>
      </c>
      <c r="J388" s="194" t="s">
        <v>2382</v>
      </c>
      <c r="K388" s="242"/>
      <c r="L388" s="242"/>
      <c r="M388" s="242"/>
      <c r="N388" s="113">
        <v>19010</v>
      </c>
      <c r="O388" s="114">
        <v>6080328259</v>
      </c>
      <c r="P388" s="113">
        <v>19010</v>
      </c>
      <c r="Q388" s="115">
        <v>0</v>
      </c>
      <c r="R388" s="115">
        <v>0</v>
      </c>
      <c r="S388" s="113">
        <v>0</v>
      </c>
      <c r="T388" s="116"/>
      <c r="U388" s="117">
        <v>1020</v>
      </c>
      <c r="V388" s="116">
        <v>0</v>
      </c>
      <c r="W388" s="113">
        <v>0</v>
      </c>
      <c r="X388" s="113">
        <v>0</v>
      </c>
      <c r="Y388" s="113">
        <v>0</v>
      </c>
      <c r="Z388" s="118"/>
      <c r="AA388" s="119">
        <v>20030</v>
      </c>
      <c r="AB388" s="113">
        <v>0</v>
      </c>
      <c r="AC388" s="113"/>
      <c r="AD388" s="113"/>
      <c r="AE388" s="113">
        <v>600.9</v>
      </c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243"/>
      <c r="AS388" s="220"/>
      <c r="AT388" s="113"/>
      <c r="AU388" s="113"/>
      <c r="AV388" s="120"/>
      <c r="AW388" s="244"/>
      <c r="AX388" s="113"/>
      <c r="AY388" s="174"/>
      <c r="AZ388" s="113"/>
      <c r="BA388" s="222">
        <v>0</v>
      </c>
      <c r="BB388" s="128">
        <v>500</v>
      </c>
      <c r="BC388" s="26"/>
      <c r="BD388" s="26"/>
      <c r="BE388" s="130"/>
      <c r="BF388" s="130"/>
      <c r="BG388" s="130"/>
      <c r="BH388" s="207"/>
      <c r="BI388" s="207"/>
      <c r="BJ388" s="207"/>
      <c r="BK388" s="191"/>
      <c r="BL388" s="191"/>
      <c r="BM388" s="139"/>
      <c r="BN388" s="134"/>
      <c r="BO388" s="134"/>
      <c r="BP388" s="134"/>
      <c r="BQ388" s="136"/>
      <c r="BR388" s="137"/>
      <c r="BS388" s="209"/>
      <c r="BT388" s="209"/>
      <c r="BU388" s="139"/>
      <c r="BV388" s="139"/>
      <c r="BW388" s="134"/>
      <c r="BX388" s="134"/>
      <c r="BY388" s="223"/>
      <c r="BZ388" s="141"/>
      <c r="CA388" s="141"/>
      <c r="CB388" s="113"/>
      <c r="CC388" s="119">
        <v>1100.9000000000001</v>
      </c>
      <c r="CD388" s="119">
        <v>18929.099999999999</v>
      </c>
      <c r="CE388" s="142"/>
      <c r="CF388" s="143" t="s">
        <v>957</v>
      </c>
      <c r="CG388" s="144">
        <v>1092</v>
      </c>
      <c r="CH388" s="145" t="s">
        <v>3557</v>
      </c>
      <c r="CI388" s="146" t="s">
        <v>3519</v>
      </c>
    </row>
    <row r="389" spans="1:87" ht="26.25" customHeight="1">
      <c r="A389" s="157" t="s">
        <v>4194</v>
      </c>
      <c r="B389" s="155"/>
      <c r="C389" s="148" t="s">
        <v>635</v>
      </c>
      <c r="D389" s="148"/>
      <c r="E389" s="149"/>
      <c r="F389" s="148" t="s">
        <v>4155</v>
      </c>
      <c r="G389" s="148" t="s">
        <v>2294</v>
      </c>
      <c r="H389" s="150" t="s">
        <v>905</v>
      </c>
      <c r="I389" s="148">
        <v>17890</v>
      </c>
      <c r="J389" s="149" t="s">
        <v>2382</v>
      </c>
      <c r="K389" s="148"/>
      <c r="L389" s="148"/>
      <c r="M389" s="148"/>
      <c r="N389" s="148">
        <v>17890</v>
      </c>
      <c r="O389" s="148">
        <v>6080297566</v>
      </c>
      <c r="P389" s="148">
        <v>17890</v>
      </c>
      <c r="Q389" s="151">
        <v>0</v>
      </c>
      <c r="R389" s="151">
        <v>0</v>
      </c>
      <c r="S389" s="118">
        <v>0</v>
      </c>
      <c r="T389" s="148"/>
      <c r="U389" s="148">
        <v>1020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18910</v>
      </c>
      <c r="AB389" s="148">
        <v>0</v>
      </c>
      <c r="AC389" s="148"/>
      <c r="AD389" s="148"/>
      <c r="AE389" s="148">
        <v>567.29999999999995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>
        <v>100</v>
      </c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667.3</v>
      </c>
      <c r="CD389" s="148">
        <v>18242.7</v>
      </c>
      <c r="CF389" s="156"/>
      <c r="CG389" s="144">
        <v>1408</v>
      </c>
      <c r="CH389" s="157" t="s">
        <v>4194</v>
      </c>
      <c r="CI389" s="158" t="s">
        <v>4155</v>
      </c>
    </row>
    <row r="390" spans="1:87" ht="27" customHeight="1">
      <c r="A390" s="157" t="s">
        <v>4202</v>
      </c>
      <c r="B390" s="155"/>
      <c r="C390" s="148" t="s">
        <v>285</v>
      </c>
      <c r="D390" s="148"/>
      <c r="E390" s="149"/>
      <c r="F390" s="148" t="s">
        <v>4163</v>
      </c>
      <c r="G390" s="148" t="s">
        <v>2327</v>
      </c>
      <c r="H390" s="150" t="s">
        <v>905</v>
      </c>
      <c r="I390" s="148">
        <v>17890</v>
      </c>
      <c r="J390" s="149" t="s">
        <v>2382</v>
      </c>
      <c r="K390" s="148"/>
      <c r="L390" s="148"/>
      <c r="M390" s="148"/>
      <c r="N390" s="148">
        <v>17890</v>
      </c>
      <c r="O390" s="148">
        <v>9861670017</v>
      </c>
      <c r="P390" s="148">
        <v>17890</v>
      </c>
      <c r="Q390" s="151">
        <v>0</v>
      </c>
      <c r="R390" s="151">
        <v>0</v>
      </c>
      <c r="S390" s="118">
        <v>0</v>
      </c>
      <c r="T390" s="148"/>
      <c r="U390" s="148">
        <v>1020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18910</v>
      </c>
      <c r="AB390" s="148">
        <v>0</v>
      </c>
      <c r="AC390" s="148"/>
      <c r="AD390" s="148"/>
      <c r="AE390" s="148">
        <v>567.29999999999995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567.29999999999995</v>
      </c>
      <c r="CD390" s="148">
        <v>18342.7</v>
      </c>
      <c r="CG390" s="144">
        <v>1416</v>
      </c>
      <c r="CH390" s="157" t="s">
        <v>4202</v>
      </c>
      <c r="CI390" s="158" t="s">
        <v>4163</v>
      </c>
    </row>
    <row r="391" spans="1:87" ht="26.25" customHeight="1">
      <c r="A391" s="157" t="s">
        <v>3883</v>
      </c>
      <c r="B391" s="155"/>
      <c r="C391" s="148" t="s">
        <v>746</v>
      </c>
      <c r="D391" s="148"/>
      <c r="E391" s="149"/>
      <c r="F391" s="148" t="s">
        <v>3840</v>
      </c>
      <c r="G391" s="148" t="s">
        <v>2203</v>
      </c>
      <c r="H391" s="150" t="s">
        <v>905</v>
      </c>
      <c r="I391" s="148">
        <v>18850</v>
      </c>
      <c r="J391" s="149" t="s">
        <v>2382</v>
      </c>
      <c r="K391" s="148"/>
      <c r="L391" s="148"/>
      <c r="M391" s="148"/>
      <c r="N391" s="148">
        <v>18850</v>
      </c>
      <c r="O391" s="148">
        <v>8570798555</v>
      </c>
      <c r="P391" s="148">
        <v>18850</v>
      </c>
      <c r="Q391" s="151">
        <v>0</v>
      </c>
      <c r="R391" s="151">
        <v>0</v>
      </c>
      <c r="S391" s="118">
        <v>0</v>
      </c>
      <c r="T391" s="148"/>
      <c r="U391" s="148">
        <v>1120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19970</v>
      </c>
      <c r="AB391" s="148">
        <v>0</v>
      </c>
      <c r="AC391" s="148"/>
      <c r="AD391" s="148"/>
      <c r="AE391" s="148">
        <v>599.1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862</v>
      </c>
      <c r="BB391" s="148">
        <v>500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1961.1</v>
      </c>
      <c r="CD391" s="148">
        <v>18008.900000000001</v>
      </c>
      <c r="CG391" s="144">
        <v>1270</v>
      </c>
      <c r="CH391" s="157" t="s">
        <v>3883</v>
      </c>
      <c r="CI391" s="158" t="s">
        <v>3840</v>
      </c>
    </row>
    <row r="392" spans="1:87" ht="26.25" customHeight="1">
      <c r="A392" s="157" t="s">
        <v>4188</v>
      </c>
      <c r="B392" s="155"/>
      <c r="C392" s="148" t="s">
        <v>580</v>
      </c>
      <c r="D392" s="148"/>
      <c r="E392" s="149"/>
      <c r="F392" s="148" t="s">
        <v>4149</v>
      </c>
      <c r="G392" s="148" t="s">
        <v>2261</v>
      </c>
      <c r="H392" s="150" t="s">
        <v>905</v>
      </c>
      <c r="I392" s="148">
        <v>17890</v>
      </c>
      <c r="J392" s="149" t="s">
        <v>2382</v>
      </c>
      <c r="K392" s="148"/>
      <c r="L392" s="148"/>
      <c r="M392" s="148"/>
      <c r="N392" s="148">
        <v>17890</v>
      </c>
      <c r="O392" s="148">
        <v>6330630887</v>
      </c>
      <c r="P392" s="148">
        <v>17890</v>
      </c>
      <c r="Q392" s="151">
        <v>0</v>
      </c>
      <c r="R392" s="151">
        <v>0</v>
      </c>
      <c r="S392" s="118">
        <v>0</v>
      </c>
      <c r="T392" s="148"/>
      <c r="U392" s="148">
        <v>1020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18910</v>
      </c>
      <c r="AB392" s="148">
        <v>0</v>
      </c>
      <c r="AC392" s="148"/>
      <c r="AD392" s="148"/>
      <c r="AE392" s="148">
        <v>567.29999999999995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567.29999999999995</v>
      </c>
      <c r="CD392" s="148">
        <v>18342.7</v>
      </c>
      <c r="CG392" s="144">
        <v>1402</v>
      </c>
      <c r="CH392" s="157" t="s">
        <v>4188</v>
      </c>
      <c r="CI392" s="158" t="s">
        <v>4149</v>
      </c>
    </row>
    <row r="393" spans="1:87" ht="26.25" customHeight="1">
      <c r="A393" s="157" t="s">
        <v>3852</v>
      </c>
      <c r="B393" s="155"/>
      <c r="C393" s="148" t="s">
        <v>580</v>
      </c>
      <c r="D393" s="148"/>
      <c r="E393" s="149"/>
      <c r="F393" s="148" t="s">
        <v>3808</v>
      </c>
      <c r="G393" s="148" t="s">
        <v>2259</v>
      </c>
      <c r="H393" s="150" t="s">
        <v>905</v>
      </c>
      <c r="I393" s="148">
        <v>18970</v>
      </c>
      <c r="J393" s="149" t="s">
        <v>2382</v>
      </c>
      <c r="K393" s="148"/>
      <c r="L393" s="148"/>
      <c r="M393" s="148"/>
      <c r="N393" s="148">
        <v>18970</v>
      </c>
      <c r="O393" s="148">
        <v>9861665595</v>
      </c>
      <c r="P393" s="148">
        <v>18970</v>
      </c>
      <c r="Q393" s="151">
        <v>0</v>
      </c>
      <c r="R393" s="151">
        <v>0</v>
      </c>
      <c r="S393" s="118">
        <v>0</v>
      </c>
      <c r="T393" s="148"/>
      <c r="U393" s="148">
        <v>1020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19990</v>
      </c>
      <c r="AB393" s="148">
        <v>0</v>
      </c>
      <c r="AC393" s="148"/>
      <c r="AD393" s="148"/>
      <c r="AE393" s="148">
        <v>1199.4000000000001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1199.4000000000001</v>
      </c>
      <c r="CD393" s="148">
        <v>18790.599999999999</v>
      </c>
      <c r="CG393" s="144">
        <v>1238</v>
      </c>
      <c r="CH393" s="157" t="s">
        <v>3852</v>
      </c>
      <c r="CI393" s="158" t="s">
        <v>3808</v>
      </c>
    </row>
    <row r="394" spans="1:87" ht="26.25" customHeight="1">
      <c r="A394" s="145" t="s">
        <v>3359</v>
      </c>
      <c r="B394" s="147"/>
      <c r="C394" s="148" t="s">
        <v>285</v>
      </c>
      <c r="D394" s="105"/>
      <c r="E394" s="149"/>
      <c r="F394" s="148" t="s">
        <v>3328</v>
      </c>
      <c r="G394" s="148" t="s">
        <v>2324</v>
      </c>
      <c r="H394" s="150" t="s">
        <v>674</v>
      </c>
      <c r="I394" s="148">
        <v>20200</v>
      </c>
      <c r="J394" s="149" t="s">
        <v>2381</v>
      </c>
      <c r="K394" s="148"/>
      <c r="L394" s="148"/>
      <c r="M394" s="148"/>
      <c r="N394" s="148">
        <v>20200</v>
      </c>
      <c r="O394" s="148">
        <v>6620912974</v>
      </c>
      <c r="P394" s="148">
        <v>20200</v>
      </c>
      <c r="Q394" s="151">
        <v>0</v>
      </c>
      <c r="R394" s="151">
        <v>0</v>
      </c>
      <c r="S394" s="118">
        <v>0</v>
      </c>
      <c r="T394" s="116"/>
      <c r="U394" s="148">
        <v>1460</v>
      </c>
      <c r="V394" s="116">
        <v>0</v>
      </c>
      <c r="W394" s="148">
        <v>0</v>
      </c>
      <c r="X394" s="148">
        <v>0</v>
      </c>
      <c r="Y394" s="148">
        <v>0</v>
      </c>
      <c r="Z394" s="148"/>
      <c r="AA394" s="148">
        <v>21660</v>
      </c>
      <c r="AB394" s="148">
        <v>0</v>
      </c>
      <c r="AC394" s="148"/>
      <c r="AD394" s="148"/>
      <c r="AE394" s="148">
        <v>649.79999999999995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500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1149.8</v>
      </c>
      <c r="CD394" s="148">
        <v>20510.2</v>
      </c>
      <c r="CF394" s="156"/>
      <c r="CG394" s="144">
        <v>1016</v>
      </c>
      <c r="CH394" s="145" t="s">
        <v>3359</v>
      </c>
      <c r="CI394" s="187" t="s">
        <v>3360</v>
      </c>
    </row>
    <row r="395" spans="1:87" ht="26.25" customHeight="1">
      <c r="A395" s="157" t="s">
        <v>3942</v>
      </c>
      <c r="B395" s="155"/>
      <c r="C395" s="148" t="s">
        <v>285</v>
      </c>
      <c r="D395" s="148"/>
      <c r="E395" s="149"/>
      <c r="F395" s="148" t="s">
        <v>3927</v>
      </c>
      <c r="G395" s="148" t="s">
        <v>2366</v>
      </c>
      <c r="H395" s="150" t="s">
        <v>905</v>
      </c>
      <c r="I395" s="148">
        <v>18460</v>
      </c>
      <c r="J395" s="149" t="s">
        <v>2382</v>
      </c>
      <c r="K395" s="148"/>
      <c r="L395" s="148"/>
      <c r="M395" s="148"/>
      <c r="N395" s="148">
        <v>18460</v>
      </c>
      <c r="O395" s="148">
        <v>9860610215</v>
      </c>
      <c r="P395" s="148">
        <v>18460</v>
      </c>
      <c r="Q395" s="151">
        <v>0</v>
      </c>
      <c r="R395" s="151">
        <v>0</v>
      </c>
      <c r="S395" s="118">
        <v>0</v>
      </c>
      <c r="T395" s="148"/>
      <c r="U395" s="148">
        <v>1020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19480</v>
      </c>
      <c r="AB395" s="148">
        <v>0</v>
      </c>
      <c r="AC395" s="148"/>
      <c r="AD395" s="148"/>
      <c r="AE395" s="148">
        <v>584.4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584.4</v>
      </c>
      <c r="CD395" s="148">
        <v>18895.599999999999</v>
      </c>
      <c r="CG395" s="144">
        <v>1296</v>
      </c>
      <c r="CH395" s="157" t="s">
        <v>3942</v>
      </c>
      <c r="CI395" s="158" t="s">
        <v>3927</v>
      </c>
    </row>
    <row r="396" spans="1:87" ht="26.25" customHeight="1">
      <c r="A396" s="145" t="s">
        <v>3567</v>
      </c>
      <c r="B396" s="147"/>
      <c r="C396" s="148" t="s">
        <v>746</v>
      </c>
      <c r="D396" s="105"/>
      <c r="E396" s="149"/>
      <c r="F396" s="148" t="s">
        <v>3530</v>
      </c>
      <c r="G396" s="148" t="s">
        <v>3529</v>
      </c>
      <c r="H396" s="150" t="s">
        <v>905</v>
      </c>
      <c r="I396" s="148">
        <v>19010</v>
      </c>
      <c r="J396" s="149" t="s">
        <v>2382</v>
      </c>
      <c r="K396" s="148"/>
      <c r="L396" s="148"/>
      <c r="M396" s="148"/>
      <c r="N396" s="148">
        <v>19010</v>
      </c>
      <c r="O396" s="148">
        <v>6644555985</v>
      </c>
      <c r="P396" s="148">
        <v>19010</v>
      </c>
      <c r="Q396" s="151">
        <v>0</v>
      </c>
      <c r="R396" s="151">
        <v>0</v>
      </c>
      <c r="S396" s="118">
        <v>0</v>
      </c>
      <c r="T396" s="116"/>
      <c r="U396" s="148">
        <v>1020</v>
      </c>
      <c r="V396" s="116">
        <v>0</v>
      </c>
      <c r="W396" s="148">
        <v>0</v>
      </c>
      <c r="X396" s="148">
        <v>0</v>
      </c>
      <c r="Y396" s="148">
        <v>0</v>
      </c>
      <c r="Z396" s="148"/>
      <c r="AA396" s="148">
        <v>20030</v>
      </c>
      <c r="AB396" s="148">
        <v>0</v>
      </c>
      <c r="AC396" s="148"/>
      <c r="AD396" s="148"/>
      <c r="AE396" s="148">
        <v>1001.5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1000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2001.5</v>
      </c>
      <c r="CD396" s="148">
        <v>18028.5</v>
      </c>
      <c r="CF396" s="156"/>
      <c r="CG396" s="144">
        <v>1102</v>
      </c>
      <c r="CH396" s="145" t="s">
        <v>3567</v>
      </c>
      <c r="CI396" s="146" t="s">
        <v>3530</v>
      </c>
    </row>
    <row r="397" spans="1:87" ht="26.25" customHeight="1">
      <c r="A397" s="145" t="s">
        <v>3694</v>
      </c>
      <c r="B397" s="103"/>
      <c r="C397" s="104" t="s">
        <v>673</v>
      </c>
      <c r="D397" s="105"/>
      <c r="E397" s="159"/>
      <c r="F397" s="160" t="s">
        <v>3620</v>
      </c>
      <c r="G397" s="161" t="s">
        <v>2342</v>
      </c>
      <c r="H397" s="162" t="s">
        <v>905</v>
      </c>
      <c r="I397" s="110">
        <v>19020</v>
      </c>
      <c r="J397" s="111" t="s">
        <v>2382</v>
      </c>
      <c r="K397" s="163"/>
      <c r="L397" s="163"/>
      <c r="M397" s="163"/>
      <c r="N397" s="119">
        <v>19020</v>
      </c>
      <c r="O397" s="164">
        <v>6601722642</v>
      </c>
      <c r="P397" s="119">
        <v>19020</v>
      </c>
      <c r="Q397" s="165">
        <v>0</v>
      </c>
      <c r="R397" s="165">
        <v>0</v>
      </c>
      <c r="S397" s="113">
        <v>0</v>
      </c>
      <c r="T397" s="116"/>
      <c r="U397" s="166">
        <v>1120</v>
      </c>
      <c r="V397" s="116">
        <v>0</v>
      </c>
      <c r="W397" s="116">
        <v>0</v>
      </c>
      <c r="X397" s="119">
        <v>0</v>
      </c>
      <c r="Y397" s="119">
        <v>0</v>
      </c>
      <c r="Z397" s="119"/>
      <c r="AA397" s="119">
        <v>20140</v>
      </c>
      <c r="AB397" s="119">
        <v>0</v>
      </c>
      <c r="AC397" s="119"/>
      <c r="AD397" s="113"/>
      <c r="AE397" s="167">
        <v>604.20000000000005</v>
      </c>
      <c r="AF397" s="113"/>
      <c r="AG397" s="120"/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171"/>
      <c r="AT397" s="119"/>
      <c r="AU397" s="119"/>
      <c r="AV397" s="120"/>
      <c r="AW397" s="172"/>
      <c r="AX397" s="173"/>
      <c r="AY397" s="174"/>
      <c r="AZ397" s="119"/>
      <c r="BA397" s="175">
        <v>694</v>
      </c>
      <c r="BB397" s="128">
        <v>500</v>
      </c>
      <c r="BC397" s="176"/>
      <c r="BD397" s="176"/>
      <c r="BE397" s="177"/>
      <c r="BF397" s="177"/>
      <c r="BG397" s="177"/>
      <c r="BH397" s="178"/>
      <c r="BI397" s="178"/>
      <c r="BJ397" s="178"/>
      <c r="BK397" s="179"/>
      <c r="BL397" s="180"/>
      <c r="BM397" s="181"/>
      <c r="BN397" s="134"/>
      <c r="BO397" s="134"/>
      <c r="BP397" s="134"/>
      <c r="BQ397" s="182"/>
      <c r="BR397" s="183"/>
      <c r="BS397" s="178"/>
      <c r="BT397" s="178"/>
      <c r="BU397" s="181"/>
      <c r="BV397" s="139"/>
      <c r="BW397" s="134"/>
      <c r="BX397" s="134"/>
      <c r="BY397" s="176"/>
      <c r="BZ397" s="141"/>
      <c r="CA397" s="141"/>
      <c r="CB397" s="113"/>
      <c r="CC397" s="119">
        <v>1798.2</v>
      </c>
      <c r="CD397" s="119">
        <v>18341.8</v>
      </c>
      <c r="CE397" s="142"/>
      <c r="CF397" s="143" t="s">
        <v>81</v>
      </c>
      <c r="CG397" s="144">
        <v>1156</v>
      </c>
      <c r="CH397" s="145" t="s">
        <v>3694</v>
      </c>
      <c r="CI397" s="187" t="s">
        <v>3620</v>
      </c>
    </row>
    <row r="398" spans="1:87" ht="24" customHeight="1">
      <c r="A398" s="157" t="s">
        <v>4201</v>
      </c>
      <c r="B398" s="155"/>
      <c r="C398" s="148" t="s">
        <v>285</v>
      </c>
      <c r="D398" s="148"/>
      <c r="E398" s="149"/>
      <c r="F398" s="148" t="s">
        <v>4162</v>
      </c>
      <c r="G398" s="148" t="s">
        <v>2314</v>
      </c>
      <c r="H398" s="150" t="s">
        <v>905</v>
      </c>
      <c r="I398" s="148">
        <v>17890</v>
      </c>
      <c r="J398" s="149" t="s">
        <v>2382</v>
      </c>
      <c r="K398" s="148"/>
      <c r="L398" s="148"/>
      <c r="M398" s="148"/>
      <c r="N398" s="148">
        <v>17890</v>
      </c>
      <c r="O398" s="148">
        <v>6330421404</v>
      </c>
      <c r="P398" s="148">
        <v>17890</v>
      </c>
      <c r="Q398" s="151">
        <v>0</v>
      </c>
      <c r="R398" s="151">
        <v>0</v>
      </c>
      <c r="S398" s="118">
        <v>0</v>
      </c>
      <c r="T398" s="148"/>
      <c r="U398" s="148">
        <v>1020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18910</v>
      </c>
      <c r="AB398" s="148">
        <v>0</v>
      </c>
      <c r="AC398" s="148"/>
      <c r="AD398" s="148"/>
      <c r="AE398" s="148">
        <v>567.29999999999995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860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1427.3</v>
      </c>
      <c r="CD398" s="148">
        <v>17482.7</v>
      </c>
      <c r="CG398" s="144">
        <v>1415</v>
      </c>
      <c r="CH398" s="157" t="s">
        <v>4201</v>
      </c>
      <c r="CI398" s="158" t="s">
        <v>4162</v>
      </c>
    </row>
    <row r="399" spans="1:87" ht="27" customHeight="1">
      <c r="A399" s="157" t="s">
        <v>3862</v>
      </c>
      <c r="B399" s="155"/>
      <c r="C399" s="148" t="s">
        <v>580</v>
      </c>
      <c r="D399" s="148"/>
      <c r="E399" s="149"/>
      <c r="F399" s="148" t="s">
        <v>3819</v>
      </c>
      <c r="G399" s="148" t="s">
        <v>2242</v>
      </c>
      <c r="H399" s="150" t="s">
        <v>905</v>
      </c>
      <c r="I399" s="148">
        <v>18930</v>
      </c>
      <c r="J399" s="149" t="s">
        <v>2382</v>
      </c>
      <c r="K399" s="148"/>
      <c r="L399" s="148"/>
      <c r="M399" s="148"/>
      <c r="N399" s="148">
        <v>18930</v>
      </c>
      <c r="O399" s="148">
        <v>6631370345</v>
      </c>
      <c r="P399" s="148">
        <v>18930</v>
      </c>
      <c r="Q399" s="151">
        <v>0</v>
      </c>
      <c r="R399" s="151">
        <v>0</v>
      </c>
      <c r="S399" s="118">
        <v>0</v>
      </c>
      <c r="T399" s="148"/>
      <c r="U399" s="148">
        <v>1020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19950</v>
      </c>
      <c r="AB399" s="148">
        <v>0</v>
      </c>
      <c r="AC399" s="148"/>
      <c r="AD399" s="148"/>
      <c r="AE399" s="148">
        <v>598.5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>
        <v>100</v>
      </c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1198.5</v>
      </c>
      <c r="CD399" s="148">
        <v>18751.5</v>
      </c>
      <c r="CG399" s="144">
        <v>1249</v>
      </c>
      <c r="CH399" s="157" t="s">
        <v>3862</v>
      </c>
      <c r="CI399" s="158" t="s">
        <v>3819</v>
      </c>
    </row>
    <row r="400" spans="1:87" ht="27" customHeight="1">
      <c r="A400" s="145" t="s">
        <v>3566</v>
      </c>
      <c r="B400" s="147"/>
      <c r="C400" s="148" t="s">
        <v>746</v>
      </c>
      <c r="D400" s="105"/>
      <c r="E400" s="149"/>
      <c r="F400" s="148" t="s">
        <v>3528</v>
      </c>
      <c r="G400" s="148" t="s">
        <v>3529</v>
      </c>
      <c r="H400" s="150" t="s">
        <v>905</v>
      </c>
      <c r="I400" s="148">
        <v>18980</v>
      </c>
      <c r="J400" s="149" t="s">
        <v>2382</v>
      </c>
      <c r="K400" s="148"/>
      <c r="L400" s="148"/>
      <c r="M400" s="148"/>
      <c r="N400" s="148">
        <v>18980</v>
      </c>
      <c r="O400" s="148">
        <v>9863011800</v>
      </c>
      <c r="P400" s="148">
        <v>18980</v>
      </c>
      <c r="Q400" s="151">
        <v>0</v>
      </c>
      <c r="R400" s="151">
        <v>0</v>
      </c>
      <c r="S400" s="118">
        <v>0</v>
      </c>
      <c r="T400" s="148"/>
      <c r="U400" s="148">
        <v>1120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20100</v>
      </c>
      <c r="AB400" s="148">
        <v>0</v>
      </c>
      <c r="AC400" s="148"/>
      <c r="AD400" s="148"/>
      <c r="AE400" s="148">
        <v>603</v>
      </c>
      <c r="AF400" s="148"/>
      <c r="AG400" s="148">
        <v>808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300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1711</v>
      </c>
      <c r="CD400" s="148">
        <v>18389</v>
      </c>
      <c r="CF400" s="156"/>
      <c r="CG400" s="144">
        <v>1101</v>
      </c>
      <c r="CH400" s="145" t="s">
        <v>3566</v>
      </c>
      <c r="CI400" s="146" t="s">
        <v>3528</v>
      </c>
    </row>
    <row r="401" spans="1:87" ht="23.25" customHeight="1">
      <c r="A401" s="157" t="s">
        <v>3878</v>
      </c>
      <c r="B401" s="155"/>
      <c r="C401" s="148" t="s">
        <v>746</v>
      </c>
      <c r="D401" s="148"/>
      <c r="E401" s="149"/>
      <c r="F401" s="148" t="s">
        <v>3835</v>
      </c>
      <c r="G401" s="148" t="s">
        <v>2220</v>
      </c>
      <c r="H401" s="150" t="s">
        <v>905</v>
      </c>
      <c r="I401" s="148">
        <v>18930</v>
      </c>
      <c r="J401" s="149" t="s">
        <v>2382</v>
      </c>
      <c r="K401" s="148"/>
      <c r="L401" s="148"/>
      <c r="M401" s="148"/>
      <c r="N401" s="148">
        <v>18930</v>
      </c>
      <c r="O401" s="148">
        <v>6630547969</v>
      </c>
      <c r="P401" s="148">
        <v>18930</v>
      </c>
      <c r="Q401" s="151">
        <v>0</v>
      </c>
      <c r="R401" s="151">
        <v>0</v>
      </c>
      <c r="S401" s="118">
        <v>0</v>
      </c>
      <c r="T401" s="148"/>
      <c r="U401" s="148">
        <v>1020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19950</v>
      </c>
      <c r="AB401" s="148">
        <v>0</v>
      </c>
      <c r="AC401" s="148"/>
      <c r="AD401" s="148"/>
      <c r="AE401" s="148">
        <v>598.5</v>
      </c>
      <c r="AF401" s="148"/>
      <c r="AG401" s="148"/>
      <c r="AH401" s="148"/>
      <c r="AI401" s="148"/>
      <c r="AJ401" s="148"/>
      <c r="AK401" s="148"/>
      <c r="AL401" s="148">
        <v>11700</v>
      </c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160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12458.5</v>
      </c>
      <c r="CD401" s="148">
        <v>7491.5</v>
      </c>
      <c r="CG401" s="144">
        <v>1265</v>
      </c>
      <c r="CH401" s="157" t="s">
        <v>3878</v>
      </c>
      <c r="CI401" s="158" t="s">
        <v>3835</v>
      </c>
    </row>
    <row r="402" spans="1:87" ht="27" customHeight="1">
      <c r="A402" s="157" t="s">
        <v>3876</v>
      </c>
      <c r="B402" s="155"/>
      <c r="C402" s="148" t="s">
        <v>673</v>
      </c>
      <c r="D402" s="148"/>
      <c r="E402" s="149"/>
      <c r="F402" s="148" t="s">
        <v>3833</v>
      </c>
      <c r="G402" s="148" t="s">
        <v>2179</v>
      </c>
      <c r="H402" s="150" t="s">
        <v>905</v>
      </c>
      <c r="I402" s="148">
        <v>18970</v>
      </c>
      <c r="J402" s="149" t="s">
        <v>2382</v>
      </c>
      <c r="K402" s="148"/>
      <c r="L402" s="148"/>
      <c r="M402" s="148"/>
      <c r="N402" s="148">
        <v>18970</v>
      </c>
      <c r="O402" s="148">
        <v>5730409583</v>
      </c>
      <c r="P402" s="148">
        <v>18970</v>
      </c>
      <c r="Q402" s="151">
        <v>0</v>
      </c>
      <c r="R402" s="151">
        <v>0</v>
      </c>
      <c r="S402" s="118">
        <v>0</v>
      </c>
      <c r="T402" s="148"/>
      <c r="U402" s="148">
        <v>1020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19990</v>
      </c>
      <c r="AB402" s="148">
        <v>0</v>
      </c>
      <c r="AC402" s="148"/>
      <c r="AD402" s="148"/>
      <c r="AE402" s="148">
        <v>599.70000000000005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599.70000000000005</v>
      </c>
      <c r="CD402" s="148">
        <v>19390.3</v>
      </c>
      <c r="CG402" s="144">
        <v>1263</v>
      </c>
      <c r="CH402" s="157" t="s">
        <v>3876</v>
      </c>
      <c r="CI402" s="158" t="s">
        <v>3833</v>
      </c>
    </row>
    <row r="403" spans="1:87" ht="27" customHeight="1">
      <c r="A403" s="157" t="s">
        <v>3875</v>
      </c>
      <c r="B403" s="155"/>
      <c r="C403" s="148" t="s">
        <v>580</v>
      </c>
      <c r="D403" s="148"/>
      <c r="E403" s="149"/>
      <c r="F403" s="148" t="s">
        <v>3832</v>
      </c>
      <c r="G403" s="148" t="s">
        <v>2263</v>
      </c>
      <c r="H403" s="150" t="s">
        <v>905</v>
      </c>
      <c r="I403" s="148">
        <v>19020</v>
      </c>
      <c r="J403" s="149" t="s">
        <v>2382</v>
      </c>
      <c r="K403" s="148"/>
      <c r="L403" s="148"/>
      <c r="M403" s="148"/>
      <c r="N403" s="148">
        <v>19020</v>
      </c>
      <c r="O403" s="148">
        <v>6260457596</v>
      </c>
      <c r="P403" s="148">
        <v>19020</v>
      </c>
      <c r="Q403" s="151">
        <v>0</v>
      </c>
      <c r="R403" s="151">
        <v>0</v>
      </c>
      <c r="S403" s="118">
        <v>0</v>
      </c>
      <c r="T403" s="148"/>
      <c r="U403" s="148">
        <v>1120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20140</v>
      </c>
      <c r="AB403" s="148">
        <v>0</v>
      </c>
      <c r="AC403" s="148"/>
      <c r="AD403" s="148"/>
      <c r="AE403" s="148">
        <v>604.20000000000005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604.20000000000005</v>
      </c>
      <c r="CD403" s="148">
        <v>19535.8</v>
      </c>
      <c r="CG403" s="144">
        <v>1262</v>
      </c>
      <c r="CH403" s="157" t="s">
        <v>3875</v>
      </c>
      <c r="CI403" s="158" t="s">
        <v>3832</v>
      </c>
    </row>
    <row r="404" spans="1:87" ht="26.25" customHeight="1">
      <c r="A404" s="157" t="s">
        <v>4179</v>
      </c>
      <c r="B404" s="155"/>
      <c r="C404" s="148" t="s">
        <v>746</v>
      </c>
      <c r="D404" s="148"/>
      <c r="E404" s="149"/>
      <c r="F404" s="148" t="s">
        <v>4140</v>
      </c>
      <c r="G404" s="148" t="s">
        <v>2203</v>
      </c>
      <c r="H404" s="150" t="s">
        <v>905</v>
      </c>
      <c r="I404" s="148">
        <v>17890</v>
      </c>
      <c r="J404" s="149" t="s">
        <v>2382</v>
      </c>
      <c r="K404" s="148"/>
      <c r="L404" s="148"/>
      <c r="M404" s="148"/>
      <c r="N404" s="148">
        <v>17890</v>
      </c>
      <c r="O404" s="148">
        <v>5730834942</v>
      </c>
      <c r="P404" s="148">
        <v>17890</v>
      </c>
      <c r="Q404" s="151">
        <v>0</v>
      </c>
      <c r="R404" s="151">
        <v>0</v>
      </c>
      <c r="S404" s="118">
        <v>0</v>
      </c>
      <c r="T404" s="148"/>
      <c r="U404" s="148">
        <v>1020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18910</v>
      </c>
      <c r="AB404" s="148">
        <v>0</v>
      </c>
      <c r="AC404" s="148"/>
      <c r="AD404" s="148"/>
      <c r="AE404" s="148">
        <v>756.4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756.4</v>
      </c>
      <c r="CD404" s="148">
        <v>18153.599999999999</v>
      </c>
      <c r="CG404" s="144">
        <v>1393</v>
      </c>
      <c r="CH404" s="157" t="s">
        <v>4179</v>
      </c>
      <c r="CI404" s="158" t="s">
        <v>4140</v>
      </c>
    </row>
    <row r="405" spans="1:87" ht="26.25" customHeight="1">
      <c r="A405" s="145" t="s">
        <v>3571</v>
      </c>
      <c r="B405" s="103"/>
      <c r="C405" s="104" t="s">
        <v>285</v>
      </c>
      <c r="D405" s="105"/>
      <c r="E405" s="159"/>
      <c r="F405" s="160" t="s">
        <v>3534</v>
      </c>
      <c r="G405" s="161" t="s">
        <v>2315</v>
      </c>
      <c r="H405" s="162" t="s">
        <v>905</v>
      </c>
      <c r="I405" s="110">
        <v>18150</v>
      </c>
      <c r="J405" s="111" t="s">
        <v>2382</v>
      </c>
      <c r="K405" s="163"/>
      <c r="L405" s="163"/>
      <c r="M405" s="163"/>
      <c r="N405" s="119">
        <v>18150</v>
      </c>
      <c r="O405" s="164">
        <v>6774495613</v>
      </c>
      <c r="P405" s="119">
        <v>18150</v>
      </c>
      <c r="Q405" s="165">
        <v>0</v>
      </c>
      <c r="R405" s="165">
        <v>0</v>
      </c>
      <c r="S405" s="113">
        <v>0</v>
      </c>
      <c r="T405" s="116"/>
      <c r="U405" s="166">
        <v>1020</v>
      </c>
      <c r="V405" s="116">
        <v>0</v>
      </c>
      <c r="W405" s="119">
        <v>0</v>
      </c>
      <c r="X405" s="119">
        <v>0</v>
      </c>
      <c r="Y405" s="119">
        <v>0</v>
      </c>
      <c r="Z405" s="119"/>
      <c r="AA405" s="119">
        <v>19170</v>
      </c>
      <c r="AB405" s="119">
        <v>0</v>
      </c>
      <c r="AC405" s="119"/>
      <c r="AD405" s="113"/>
      <c r="AE405" s="167">
        <v>958.5</v>
      </c>
      <c r="AF405" s="113"/>
      <c r="AG405" s="120"/>
      <c r="AH405" s="120"/>
      <c r="AI405" s="168"/>
      <c r="AJ405" s="119"/>
      <c r="AK405" s="169"/>
      <c r="AL405" s="169"/>
      <c r="AM405" s="169"/>
      <c r="AN405" s="169"/>
      <c r="AO405" s="119"/>
      <c r="AP405" s="119"/>
      <c r="AQ405" s="119"/>
      <c r="AR405" s="170"/>
      <c r="AS405" s="171"/>
      <c r="AT405" s="119"/>
      <c r="AU405" s="119"/>
      <c r="AV405" s="120"/>
      <c r="AW405" s="172"/>
      <c r="AX405" s="173"/>
      <c r="AY405" s="174"/>
      <c r="AZ405" s="119"/>
      <c r="BA405" s="175">
        <v>0</v>
      </c>
      <c r="BB405" s="128">
        <v>200</v>
      </c>
      <c r="BC405" s="176"/>
      <c r="BD405" s="176"/>
      <c r="BE405" s="177"/>
      <c r="BF405" s="177"/>
      <c r="BG405" s="177"/>
      <c r="BH405" s="178"/>
      <c r="BI405" s="178"/>
      <c r="BJ405" s="178"/>
      <c r="BK405" s="17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176"/>
      <c r="BZ405" s="141"/>
      <c r="CA405" s="141"/>
      <c r="CB405" s="224"/>
      <c r="CC405" s="119">
        <v>1158.5</v>
      </c>
      <c r="CD405" s="119">
        <v>18011.5</v>
      </c>
      <c r="CE405" s="142"/>
      <c r="CF405" s="143" t="s">
        <v>205</v>
      </c>
      <c r="CG405" s="144">
        <v>1106</v>
      </c>
      <c r="CH405" s="145" t="s">
        <v>3571</v>
      </c>
      <c r="CI405" s="146" t="s">
        <v>3534</v>
      </c>
    </row>
    <row r="406" spans="1:87" ht="26.25" customHeight="1">
      <c r="A406" s="145" t="s">
        <v>3558</v>
      </c>
      <c r="B406" s="147"/>
      <c r="C406" s="148" t="s">
        <v>635</v>
      </c>
      <c r="D406" s="105"/>
      <c r="E406" s="149"/>
      <c r="F406" s="148" t="s">
        <v>3520</v>
      </c>
      <c r="G406" s="148" t="s">
        <v>2286</v>
      </c>
      <c r="H406" s="150" t="s">
        <v>905</v>
      </c>
      <c r="I406" s="148">
        <v>18970</v>
      </c>
      <c r="J406" s="149" t="s">
        <v>2382</v>
      </c>
      <c r="K406" s="148"/>
      <c r="L406" s="148"/>
      <c r="M406" s="148"/>
      <c r="N406" s="148">
        <v>18970</v>
      </c>
      <c r="O406" s="148">
        <v>6624954531</v>
      </c>
      <c r="P406" s="148">
        <v>18970</v>
      </c>
      <c r="Q406" s="151">
        <v>0</v>
      </c>
      <c r="R406" s="151">
        <v>0</v>
      </c>
      <c r="S406" s="118">
        <v>0</v>
      </c>
      <c r="T406" s="116"/>
      <c r="U406" s="148">
        <v>1020</v>
      </c>
      <c r="V406" s="116">
        <v>0</v>
      </c>
      <c r="W406" s="148">
        <v>0</v>
      </c>
      <c r="X406" s="148">
        <v>0</v>
      </c>
      <c r="Y406" s="148">
        <v>0</v>
      </c>
      <c r="Z406" s="148"/>
      <c r="AA406" s="148">
        <v>19990</v>
      </c>
      <c r="AB406" s="148">
        <v>0</v>
      </c>
      <c r="AC406" s="148"/>
      <c r="AD406" s="148"/>
      <c r="AE406" s="148">
        <v>599.70000000000005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>
        <v>100</v>
      </c>
      <c r="AZ406" s="148"/>
      <c r="BA406" s="148">
        <v>0</v>
      </c>
      <c r="BB406" s="148">
        <v>1500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2199.6999999999998</v>
      </c>
      <c r="CD406" s="148">
        <v>17790.3</v>
      </c>
      <c r="CE406" s="142"/>
      <c r="CF406" s="156"/>
      <c r="CG406" s="144">
        <v>1093</v>
      </c>
      <c r="CH406" s="145" t="s">
        <v>3558</v>
      </c>
      <c r="CI406" s="146" t="s">
        <v>3520</v>
      </c>
    </row>
    <row r="407" spans="1:87" ht="26.25" customHeight="1">
      <c r="A407" s="157" t="s">
        <v>3877</v>
      </c>
      <c r="B407" s="155"/>
      <c r="C407" s="148" t="s">
        <v>746</v>
      </c>
      <c r="D407" s="148"/>
      <c r="E407" s="149"/>
      <c r="F407" s="148" t="s">
        <v>3834</v>
      </c>
      <c r="G407" s="148" t="s">
        <v>2217</v>
      </c>
      <c r="H407" s="150" t="s">
        <v>905</v>
      </c>
      <c r="I407" s="148">
        <v>19020</v>
      </c>
      <c r="J407" s="149" t="s">
        <v>2382</v>
      </c>
      <c r="K407" s="148"/>
      <c r="L407" s="148"/>
      <c r="M407" s="148"/>
      <c r="N407" s="148">
        <v>19020</v>
      </c>
      <c r="O407" s="148">
        <v>6700665167</v>
      </c>
      <c r="P407" s="148">
        <v>19020</v>
      </c>
      <c r="Q407" s="151">
        <v>0</v>
      </c>
      <c r="R407" s="151">
        <v>0</v>
      </c>
      <c r="S407" s="118">
        <v>0</v>
      </c>
      <c r="T407" s="148"/>
      <c r="U407" s="148">
        <v>1120</v>
      </c>
      <c r="V407" s="148">
        <v>0</v>
      </c>
      <c r="W407" s="148">
        <v>0</v>
      </c>
      <c r="X407" s="148">
        <v>0</v>
      </c>
      <c r="Y407" s="148">
        <v>0</v>
      </c>
      <c r="Z407" s="148"/>
      <c r="AA407" s="148">
        <v>20140</v>
      </c>
      <c r="AB407" s="148">
        <v>0</v>
      </c>
      <c r="AC407" s="148"/>
      <c r="AD407" s="148"/>
      <c r="AE407" s="148">
        <v>604.20000000000005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160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764.2</v>
      </c>
      <c r="CD407" s="148">
        <v>19375.8</v>
      </c>
      <c r="CG407" s="144">
        <v>1264</v>
      </c>
      <c r="CH407" s="157" t="s">
        <v>3877</v>
      </c>
      <c r="CI407" s="158" t="s">
        <v>3834</v>
      </c>
    </row>
    <row r="408" spans="1:87" ht="26.25" customHeight="1">
      <c r="A408" s="157" t="s">
        <v>3882</v>
      </c>
      <c r="B408" s="155"/>
      <c r="C408" s="148" t="s">
        <v>285</v>
      </c>
      <c r="D408" s="148"/>
      <c r="E408" s="149"/>
      <c r="F408" s="148" t="s">
        <v>3839</v>
      </c>
      <c r="G408" s="148" t="s">
        <v>2320</v>
      </c>
      <c r="H408" s="150" t="s">
        <v>905</v>
      </c>
      <c r="I408" s="148">
        <v>19020</v>
      </c>
      <c r="J408" s="149" t="s">
        <v>2382</v>
      </c>
      <c r="K408" s="148"/>
      <c r="L408" s="148"/>
      <c r="M408" s="148"/>
      <c r="N408" s="148">
        <v>19020</v>
      </c>
      <c r="O408" s="148">
        <v>5730654049</v>
      </c>
      <c r="P408" s="148">
        <v>19020</v>
      </c>
      <c r="Q408" s="151">
        <v>0</v>
      </c>
      <c r="R408" s="151">
        <v>0</v>
      </c>
      <c r="S408" s="118">
        <v>0</v>
      </c>
      <c r="T408" s="148"/>
      <c r="U408" s="148">
        <v>1120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20140</v>
      </c>
      <c r="AB408" s="148">
        <v>0</v>
      </c>
      <c r="AC408" s="148"/>
      <c r="AD408" s="148"/>
      <c r="AE408" s="148">
        <v>604.20000000000005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800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1404.2</v>
      </c>
      <c r="CD408" s="148">
        <v>18735.8</v>
      </c>
      <c r="CG408" s="144">
        <v>1269</v>
      </c>
      <c r="CH408" s="157" t="s">
        <v>3882</v>
      </c>
      <c r="CI408" s="158" t="s">
        <v>3839</v>
      </c>
    </row>
    <row r="409" spans="1:87" ht="26.25" customHeight="1">
      <c r="A409" s="157" t="s">
        <v>3865</v>
      </c>
      <c r="B409" s="155"/>
      <c r="C409" s="148" t="s">
        <v>673</v>
      </c>
      <c r="D409" s="148"/>
      <c r="E409" s="149"/>
      <c r="F409" s="148" t="s">
        <v>3822</v>
      </c>
      <c r="G409" s="148" t="s">
        <v>2176</v>
      </c>
      <c r="H409" s="150" t="s">
        <v>905</v>
      </c>
      <c r="I409" s="148">
        <v>18980</v>
      </c>
      <c r="J409" s="149" t="s">
        <v>2382</v>
      </c>
      <c r="K409" s="148"/>
      <c r="L409" s="148"/>
      <c r="M409" s="148"/>
      <c r="N409" s="148">
        <v>18980</v>
      </c>
      <c r="O409" s="148">
        <v>6270570115</v>
      </c>
      <c r="P409" s="148">
        <v>18980</v>
      </c>
      <c r="Q409" s="151">
        <v>0</v>
      </c>
      <c r="R409" s="151">
        <v>0</v>
      </c>
      <c r="S409" s="118">
        <v>0</v>
      </c>
      <c r="T409" s="148"/>
      <c r="U409" s="148">
        <v>1120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20100</v>
      </c>
      <c r="AB409" s="148">
        <v>0</v>
      </c>
      <c r="AC409" s="148"/>
      <c r="AD409" s="148"/>
      <c r="AE409" s="148">
        <v>603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603</v>
      </c>
      <c r="CD409" s="148">
        <v>19497</v>
      </c>
      <c r="CF409" s="156"/>
      <c r="CG409" s="144">
        <v>1252</v>
      </c>
      <c r="CH409" s="157" t="s">
        <v>3865</v>
      </c>
      <c r="CI409" s="158" t="s">
        <v>3822</v>
      </c>
    </row>
    <row r="410" spans="1:87" ht="27" customHeight="1">
      <c r="A410" s="157" t="s">
        <v>3879</v>
      </c>
      <c r="B410" s="155"/>
      <c r="C410" s="148" t="s">
        <v>635</v>
      </c>
      <c r="D410" s="148"/>
      <c r="E410" s="149"/>
      <c r="F410" s="148" t="s">
        <v>3836</v>
      </c>
      <c r="G410" s="148" t="s">
        <v>2282</v>
      </c>
      <c r="H410" s="150" t="s">
        <v>905</v>
      </c>
      <c r="I410" s="148">
        <v>18970</v>
      </c>
      <c r="J410" s="149" t="s">
        <v>2382</v>
      </c>
      <c r="K410" s="148"/>
      <c r="L410" s="148"/>
      <c r="M410" s="148"/>
      <c r="N410" s="148">
        <v>18970</v>
      </c>
      <c r="O410" s="148">
        <v>5730771169</v>
      </c>
      <c r="P410" s="148">
        <v>18970</v>
      </c>
      <c r="Q410" s="151">
        <v>0</v>
      </c>
      <c r="R410" s="151">
        <v>0</v>
      </c>
      <c r="S410" s="118">
        <v>0</v>
      </c>
      <c r="T410" s="148"/>
      <c r="U410" s="148">
        <v>1020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19990</v>
      </c>
      <c r="AB410" s="148">
        <v>0</v>
      </c>
      <c r="AC410" s="148"/>
      <c r="AD410" s="148"/>
      <c r="AE410" s="148">
        <v>599.70000000000005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>
        <v>100</v>
      </c>
      <c r="AZ410" s="148"/>
      <c r="BA410" s="148">
        <v>0</v>
      </c>
      <c r="BB410" s="148">
        <v>6500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7199.7</v>
      </c>
      <c r="CD410" s="148">
        <v>12790.3</v>
      </c>
      <c r="CG410" s="144">
        <v>1266</v>
      </c>
      <c r="CH410" s="157" t="s">
        <v>3879</v>
      </c>
      <c r="CI410" s="158" t="s">
        <v>3836</v>
      </c>
    </row>
    <row r="411" spans="1:87" ht="26.25" customHeight="1">
      <c r="A411" s="157" t="s">
        <v>3884</v>
      </c>
      <c r="B411" s="155"/>
      <c r="C411" s="148" t="s">
        <v>580</v>
      </c>
      <c r="D411" s="148"/>
      <c r="E411" s="149"/>
      <c r="F411" s="148" t="s">
        <v>3841</v>
      </c>
      <c r="G411" s="148" t="s">
        <v>2253</v>
      </c>
      <c r="H411" s="150" t="s">
        <v>905</v>
      </c>
      <c r="I411" s="148">
        <v>18760</v>
      </c>
      <c r="J411" s="149" t="s">
        <v>2382</v>
      </c>
      <c r="K411" s="148"/>
      <c r="L411" s="148"/>
      <c r="M411" s="148"/>
      <c r="N411" s="148">
        <v>18760</v>
      </c>
      <c r="O411" s="148">
        <v>7800195627</v>
      </c>
      <c r="P411" s="148">
        <v>18760</v>
      </c>
      <c r="Q411" s="151">
        <v>0</v>
      </c>
      <c r="R411" s="151">
        <v>0</v>
      </c>
      <c r="S411" s="118">
        <v>0</v>
      </c>
      <c r="T411" s="148"/>
      <c r="U411" s="148">
        <v>1020</v>
      </c>
      <c r="V411" s="148">
        <v>0</v>
      </c>
      <c r="W411" s="148">
        <v>0</v>
      </c>
      <c r="X411" s="148">
        <v>0</v>
      </c>
      <c r="Y411" s="148">
        <v>0</v>
      </c>
      <c r="Z411" s="148"/>
      <c r="AA411" s="148">
        <v>19780</v>
      </c>
      <c r="AB411" s="148">
        <v>0</v>
      </c>
      <c r="AC411" s="148"/>
      <c r="AD411" s="148"/>
      <c r="AE411" s="148">
        <v>593.4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593.4</v>
      </c>
      <c r="CD411" s="148">
        <v>19186.599999999999</v>
      </c>
      <c r="CF411" s="156"/>
      <c r="CG411" s="144">
        <v>1271</v>
      </c>
      <c r="CH411" s="157" t="s">
        <v>3884</v>
      </c>
      <c r="CI411" s="158" t="s">
        <v>3841</v>
      </c>
    </row>
    <row r="412" spans="1:87" ht="26.25" customHeight="1">
      <c r="A412" s="157" t="s">
        <v>4117</v>
      </c>
      <c r="B412" s="155"/>
      <c r="C412" s="148" t="s">
        <v>285</v>
      </c>
      <c r="D412" s="148"/>
      <c r="E412" s="149"/>
      <c r="F412" s="148" t="s">
        <v>4107</v>
      </c>
      <c r="G412" s="148" t="s">
        <v>2340</v>
      </c>
      <c r="H412" s="150" t="s">
        <v>905</v>
      </c>
      <c r="I412" s="148">
        <v>17070</v>
      </c>
      <c r="J412" s="149" t="s">
        <v>2382</v>
      </c>
      <c r="K412" s="148"/>
      <c r="L412" s="148"/>
      <c r="M412" s="148"/>
      <c r="N412" s="148">
        <v>17070</v>
      </c>
      <c r="O412" s="148">
        <v>6782476088</v>
      </c>
      <c r="P412" s="148">
        <v>17070</v>
      </c>
      <c r="Q412" s="151">
        <v>0</v>
      </c>
      <c r="R412" s="151">
        <v>0</v>
      </c>
      <c r="S412" s="118">
        <v>0</v>
      </c>
      <c r="T412" s="148"/>
      <c r="U412" s="148">
        <v>1020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18090</v>
      </c>
      <c r="AB412" s="148">
        <v>0</v>
      </c>
      <c r="AC412" s="148"/>
      <c r="AD412" s="148"/>
      <c r="AE412" s="148">
        <v>542.70000000000005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542.70000000000005</v>
      </c>
      <c r="CD412" s="148">
        <v>17547.3</v>
      </c>
      <c r="CG412" s="144">
        <v>1379</v>
      </c>
      <c r="CH412" s="157" t="s">
        <v>4117</v>
      </c>
      <c r="CI412" s="158" t="s">
        <v>4107</v>
      </c>
    </row>
    <row r="413" spans="1:87" ht="27" customHeight="1">
      <c r="A413" s="157" t="s">
        <v>3724</v>
      </c>
      <c r="B413" s="155"/>
      <c r="C413" s="148" t="s">
        <v>635</v>
      </c>
      <c r="D413" s="148"/>
      <c r="E413" s="149"/>
      <c r="F413" s="148" t="s">
        <v>3649</v>
      </c>
      <c r="G413" s="148" t="s">
        <v>2277</v>
      </c>
      <c r="H413" s="150" t="s">
        <v>905</v>
      </c>
      <c r="I413" s="148">
        <v>18200</v>
      </c>
      <c r="J413" s="149" t="s">
        <v>2382</v>
      </c>
      <c r="K413" s="148"/>
      <c r="L413" s="148"/>
      <c r="M413" s="148"/>
      <c r="N413" s="148">
        <v>18200</v>
      </c>
      <c r="O413" s="148">
        <v>6614332287</v>
      </c>
      <c r="P413" s="148">
        <v>18200</v>
      </c>
      <c r="Q413" s="151">
        <v>0</v>
      </c>
      <c r="R413" s="151">
        <v>0</v>
      </c>
      <c r="S413" s="118">
        <v>0</v>
      </c>
      <c r="T413" s="148"/>
      <c r="U413" s="148">
        <v>1120</v>
      </c>
      <c r="V413" s="148">
        <v>0</v>
      </c>
      <c r="W413" s="148">
        <v>0</v>
      </c>
      <c r="X413" s="148">
        <v>0</v>
      </c>
      <c r="Y413" s="148">
        <v>0</v>
      </c>
      <c r="Z413" s="148"/>
      <c r="AA413" s="148">
        <v>19320</v>
      </c>
      <c r="AB413" s="148">
        <v>0</v>
      </c>
      <c r="AC413" s="148"/>
      <c r="AD413" s="148"/>
      <c r="AE413" s="148">
        <v>579.6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0</v>
      </c>
      <c r="BB413" s="148">
        <v>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579.6</v>
      </c>
      <c r="CD413" s="148">
        <v>18740.400000000001</v>
      </c>
      <c r="CF413" s="156"/>
      <c r="CG413" s="144">
        <v>1186</v>
      </c>
      <c r="CH413" s="157" t="s">
        <v>3724</v>
      </c>
      <c r="CI413" s="158" t="s">
        <v>3649</v>
      </c>
    </row>
    <row r="414" spans="1:87" ht="26.25" customHeight="1">
      <c r="A414" s="157" t="s">
        <v>4064</v>
      </c>
      <c r="B414" s="155"/>
      <c r="C414" s="148" t="s">
        <v>285</v>
      </c>
      <c r="D414" s="148"/>
      <c r="E414" s="149"/>
      <c r="F414" s="148" t="s">
        <v>4031</v>
      </c>
      <c r="G414" s="148" t="s">
        <v>2329</v>
      </c>
      <c r="H414" s="150" t="s">
        <v>905</v>
      </c>
      <c r="I414" s="148">
        <v>17070</v>
      </c>
      <c r="J414" s="149" t="s">
        <v>2382</v>
      </c>
      <c r="K414" s="148"/>
      <c r="L414" s="148"/>
      <c r="M414" s="148"/>
      <c r="N414" s="148">
        <v>17070</v>
      </c>
      <c r="O414" s="148">
        <v>7780255239</v>
      </c>
      <c r="P414" s="148">
        <v>17070</v>
      </c>
      <c r="Q414" s="151">
        <v>0</v>
      </c>
      <c r="R414" s="151">
        <v>0</v>
      </c>
      <c r="S414" s="118">
        <v>0</v>
      </c>
      <c r="T414" s="148"/>
      <c r="U414" s="148">
        <v>1020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18090</v>
      </c>
      <c r="AB414" s="148">
        <v>0</v>
      </c>
      <c r="AC414" s="148"/>
      <c r="AD414" s="148"/>
      <c r="AE414" s="148">
        <v>542.70000000000005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200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742.7</v>
      </c>
      <c r="CD414" s="148">
        <v>17347.3</v>
      </c>
      <c r="CG414" s="144">
        <v>1340</v>
      </c>
      <c r="CH414" s="157" t="s">
        <v>4064</v>
      </c>
      <c r="CI414" s="158" t="s">
        <v>4031</v>
      </c>
    </row>
    <row r="415" spans="1:87" ht="26.25" customHeight="1">
      <c r="A415" s="157" t="s">
        <v>3732</v>
      </c>
      <c r="B415" s="155"/>
      <c r="C415" s="148" t="s">
        <v>285</v>
      </c>
      <c r="D415" s="148"/>
      <c r="E415" s="149"/>
      <c r="F415" s="148" t="s">
        <v>3657</v>
      </c>
      <c r="G415" s="148" t="s">
        <v>2325</v>
      </c>
      <c r="H415" s="150" t="s">
        <v>905</v>
      </c>
      <c r="I415" s="148">
        <v>18200</v>
      </c>
      <c r="J415" s="149" t="s">
        <v>2382</v>
      </c>
      <c r="K415" s="148"/>
      <c r="L415" s="148"/>
      <c r="M415" s="148"/>
      <c r="N415" s="148">
        <v>18200</v>
      </c>
      <c r="O415" s="148">
        <v>6602058703</v>
      </c>
      <c r="P415" s="148">
        <v>18200</v>
      </c>
      <c r="Q415" s="151">
        <v>0</v>
      </c>
      <c r="R415" s="151">
        <v>0</v>
      </c>
      <c r="S415" s="118">
        <v>0</v>
      </c>
      <c r="T415" s="148"/>
      <c r="U415" s="148">
        <v>1120</v>
      </c>
      <c r="V415" s="148">
        <v>0</v>
      </c>
      <c r="W415" s="148">
        <v>0</v>
      </c>
      <c r="X415" s="148">
        <v>0</v>
      </c>
      <c r="Y415" s="148">
        <v>0</v>
      </c>
      <c r="Z415" s="148"/>
      <c r="AA415" s="148">
        <v>19320</v>
      </c>
      <c r="AB415" s="148">
        <v>0</v>
      </c>
      <c r="AC415" s="148"/>
      <c r="AD415" s="148"/>
      <c r="AE415" s="148">
        <v>579.6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5270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5849.6</v>
      </c>
      <c r="CD415" s="148">
        <v>13470.4</v>
      </c>
      <c r="CF415" s="156"/>
      <c r="CG415" s="144">
        <v>1194</v>
      </c>
      <c r="CH415" s="157" t="s">
        <v>3732</v>
      </c>
      <c r="CI415" s="158" t="s">
        <v>3657</v>
      </c>
    </row>
    <row r="416" spans="1:87" ht="26.25" customHeight="1">
      <c r="A416" s="157" t="s">
        <v>4225</v>
      </c>
      <c r="B416" s="155"/>
      <c r="C416" s="148" t="s">
        <v>746</v>
      </c>
      <c r="D416" s="148"/>
      <c r="E416" s="149"/>
      <c r="F416" s="148" t="s">
        <v>4212</v>
      </c>
      <c r="G416" s="148" t="s">
        <v>2230</v>
      </c>
      <c r="H416" s="150" t="s">
        <v>905</v>
      </c>
      <c r="I416" s="148">
        <v>16560</v>
      </c>
      <c r="J416" s="149" t="s">
        <v>2382</v>
      </c>
      <c r="K416" s="148"/>
      <c r="L416" s="148"/>
      <c r="M416" s="148"/>
      <c r="N416" s="148">
        <v>16560</v>
      </c>
      <c r="O416" s="148">
        <v>6614476661</v>
      </c>
      <c r="P416" s="148">
        <v>16560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16560</v>
      </c>
      <c r="AB416" s="148">
        <v>0</v>
      </c>
      <c r="AC416" s="148"/>
      <c r="AD416" s="148"/>
      <c r="AE416" s="148">
        <v>496.8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496.8</v>
      </c>
      <c r="CD416" s="148">
        <v>16063.2</v>
      </c>
      <c r="CG416" s="144">
        <v>1423</v>
      </c>
      <c r="CH416" s="157" t="s">
        <v>4225</v>
      </c>
      <c r="CI416" s="158" t="s">
        <v>4212</v>
      </c>
    </row>
    <row r="417" spans="1:87" ht="27.75" customHeight="1">
      <c r="A417" s="157" t="s">
        <v>3853</v>
      </c>
      <c r="B417" s="155"/>
      <c r="C417" s="148" t="s">
        <v>673</v>
      </c>
      <c r="D417" s="148"/>
      <c r="E417" s="149"/>
      <c r="F417" s="148" t="s">
        <v>3809</v>
      </c>
      <c r="G417" s="148" t="s">
        <v>2190</v>
      </c>
      <c r="H417" s="150" t="s">
        <v>905</v>
      </c>
      <c r="I417" s="148">
        <v>18150</v>
      </c>
      <c r="J417" s="149" t="s">
        <v>2382</v>
      </c>
      <c r="K417" s="148"/>
      <c r="L417" s="148"/>
      <c r="M417" s="148"/>
      <c r="N417" s="148">
        <v>18150</v>
      </c>
      <c r="O417" s="148">
        <v>6260340095</v>
      </c>
      <c r="P417" s="148">
        <v>18150</v>
      </c>
      <c r="Q417" s="151">
        <v>0</v>
      </c>
      <c r="R417" s="151">
        <v>0</v>
      </c>
      <c r="S417" s="118">
        <v>0</v>
      </c>
      <c r="T417" s="148"/>
      <c r="U417" s="148">
        <v>1020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19170</v>
      </c>
      <c r="AB417" s="148">
        <v>0</v>
      </c>
      <c r="AC417" s="148"/>
      <c r="AD417" s="148"/>
      <c r="AE417" s="148">
        <v>575.1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>
        <v>100</v>
      </c>
      <c r="AX417" s="148"/>
      <c r="AY417" s="148"/>
      <c r="AZ417" s="148"/>
      <c r="BA417" s="148">
        <v>0</v>
      </c>
      <c r="BB417" s="148">
        <v>500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1175.0999999999999</v>
      </c>
      <c r="CD417" s="148">
        <v>17994.900000000001</v>
      </c>
      <c r="CG417" s="144">
        <v>1239</v>
      </c>
      <c r="CH417" s="157" t="s">
        <v>3853</v>
      </c>
      <c r="CI417" s="158" t="s">
        <v>3809</v>
      </c>
    </row>
    <row r="418" spans="1:87" ht="26.25" customHeight="1">
      <c r="A418" s="157" t="s">
        <v>3863</v>
      </c>
      <c r="B418" s="155"/>
      <c r="C418" s="148" t="s">
        <v>746</v>
      </c>
      <c r="D418" s="148"/>
      <c r="E418" s="149"/>
      <c r="F418" s="148" t="s">
        <v>3820</v>
      </c>
      <c r="G418" s="148" t="s">
        <v>2200</v>
      </c>
      <c r="H418" s="150" t="s">
        <v>905</v>
      </c>
      <c r="I418" s="148">
        <v>18240</v>
      </c>
      <c r="J418" s="149" t="s">
        <v>2382</v>
      </c>
      <c r="K418" s="148"/>
      <c r="L418" s="148"/>
      <c r="M418" s="148"/>
      <c r="N418" s="148">
        <v>18240</v>
      </c>
      <c r="O418" s="148">
        <v>6631233305</v>
      </c>
      <c r="P418" s="148">
        <v>18240</v>
      </c>
      <c r="Q418" s="151">
        <v>0</v>
      </c>
      <c r="R418" s="151">
        <v>0</v>
      </c>
      <c r="S418" s="118">
        <v>0</v>
      </c>
      <c r="T418" s="148"/>
      <c r="U418" s="148">
        <v>1120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19360</v>
      </c>
      <c r="AB418" s="148">
        <v>0</v>
      </c>
      <c r="AC418" s="148"/>
      <c r="AD418" s="148"/>
      <c r="AE418" s="148">
        <v>580.79999999999995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>
        <v>200</v>
      </c>
      <c r="AW418" s="118"/>
      <c r="AX418" s="148"/>
      <c r="AY418" s="148"/>
      <c r="AZ418" s="148"/>
      <c r="BA418" s="148">
        <v>0</v>
      </c>
      <c r="BB418" s="148">
        <v>500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1280.8</v>
      </c>
      <c r="CD418" s="148">
        <v>18079.2</v>
      </c>
      <c r="CF418" s="156"/>
      <c r="CG418" s="144">
        <v>1250</v>
      </c>
      <c r="CH418" s="157" t="s">
        <v>3863</v>
      </c>
      <c r="CI418" s="158" t="s">
        <v>3820</v>
      </c>
    </row>
    <row r="419" spans="1:87" ht="26.25" customHeight="1">
      <c r="A419" s="157" t="s">
        <v>3723</v>
      </c>
      <c r="B419" s="155"/>
      <c r="C419" s="148" t="s">
        <v>635</v>
      </c>
      <c r="D419" s="148"/>
      <c r="E419" s="149"/>
      <c r="F419" s="148" t="s">
        <v>3648</v>
      </c>
      <c r="G419" s="148" t="s">
        <v>2276</v>
      </c>
      <c r="H419" s="150" t="s">
        <v>905</v>
      </c>
      <c r="I419" s="148">
        <v>18200</v>
      </c>
      <c r="J419" s="149" t="s">
        <v>2382</v>
      </c>
      <c r="K419" s="148"/>
      <c r="L419" s="148"/>
      <c r="M419" s="148"/>
      <c r="N419" s="148">
        <v>18200</v>
      </c>
      <c r="O419" s="148">
        <v>6792306819</v>
      </c>
      <c r="P419" s="148">
        <v>18200</v>
      </c>
      <c r="Q419" s="151">
        <v>0</v>
      </c>
      <c r="R419" s="151">
        <v>0</v>
      </c>
      <c r="S419" s="118">
        <v>0</v>
      </c>
      <c r="T419" s="148"/>
      <c r="U419" s="148">
        <v>1120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19320</v>
      </c>
      <c r="AB419" s="148">
        <v>0</v>
      </c>
      <c r="AC419" s="148"/>
      <c r="AD419" s="148"/>
      <c r="AE419" s="148">
        <v>579.6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>
        <v>100</v>
      </c>
      <c r="AZ419" s="148"/>
      <c r="BA419" s="148">
        <v>0</v>
      </c>
      <c r="BB419" s="148">
        <v>200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879.6</v>
      </c>
      <c r="CD419" s="148">
        <v>18440.400000000001</v>
      </c>
      <c r="CG419" s="144">
        <v>1185</v>
      </c>
      <c r="CH419" s="157" t="s">
        <v>3723</v>
      </c>
      <c r="CI419" s="158" t="s">
        <v>3648</v>
      </c>
    </row>
    <row r="420" spans="1:87" ht="26.25" customHeight="1">
      <c r="A420" s="157" t="s">
        <v>4068</v>
      </c>
      <c r="B420" s="155"/>
      <c r="C420" s="148" t="s">
        <v>580</v>
      </c>
      <c r="D420" s="148"/>
      <c r="E420" s="149"/>
      <c r="F420" s="148" t="s">
        <v>4035</v>
      </c>
      <c r="G420" s="148" t="s">
        <v>2243</v>
      </c>
      <c r="H420" s="150" t="s">
        <v>905</v>
      </c>
      <c r="I420" s="148">
        <v>17940</v>
      </c>
      <c r="J420" s="149" t="s">
        <v>2382</v>
      </c>
      <c r="K420" s="148"/>
      <c r="L420" s="148"/>
      <c r="M420" s="148"/>
      <c r="N420" s="148">
        <v>17940</v>
      </c>
      <c r="O420" s="148">
        <v>6637529575</v>
      </c>
      <c r="P420" s="148">
        <v>17940</v>
      </c>
      <c r="Q420" s="151">
        <v>0</v>
      </c>
      <c r="R420" s="151">
        <v>0</v>
      </c>
      <c r="S420" s="118">
        <v>0</v>
      </c>
      <c r="T420" s="148"/>
      <c r="U420" s="148">
        <v>1120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19060</v>
      </c>
      <c r="AB420" s="148">
        <v>0</v>
      </c>
      <c r="AC420" s="148"/>
      <c r="AD420" s="148"/>
      <c r="AE420" s="148">
        <v>571.79999999999995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500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1071.8</v>
      </c>
      <c r="CD420" s="148">
        <v>17988.2</v>
      </c>
      <c r="CG420" s="144">
        <v>1344</v>
      </c>
      <c r="CH420" s="157" t="s">
        <v>4068</v>
      </c>
      <c r="CI420" s="158" t="s">
        <v>4035</v>
      </c>
    </row>
    <row r="421" spans="1:87" ht="27" customHeight="1">
      <c r="A421" s="157" t="s">
        <v>3858</v>
      </c>
      <c r="B421" s="155"/>
      <c r="C421" s="148" t="s">
        <v>635</v>
      </c>
      <c r="D421" s="148"/>
      <c r="E421" s="149"/>
      <c r="F421" s="148" t="s">
        <v>3815</v>
      </c>
      <c r="G421" s="148" t="s">
        <v>2272</v>
      </c>
      <c r="H421" s="150" t="s">
        <v>905</v>
      </c>
      <c r="I421" s="148">
        <v>18110</v>
      </c>
      <c r="J421" s="149" t="s">
        <v>2382</v>
      </c>
      <c r="K421" s="148"/>
      <c r="L421" s="148"/>
      <c r="M421" s="148"/>
      <c r="N421" s="113">
        <v>18110</v>
      </c>
      <c r="O421" s="114">
        <v>5730464355</v>
      </c>
      <c r="P421" s="113">
        <v>18110</v>
      </c>
      <c r="Q421" s="115">
        <v>0</v>
      </c>
      <c r="R421" s="115">
        <v>0</v>
      </c>
      <c r="S421" s="113">
        <v>0</v>
      </c>
      <c r="T421" s="116"/>
      <c r="U421" s="166">
        <v>1020</v>
      </c>
      <c r="V421" s="116">
        <v>0</v>
      </c>
      <c r="W421" s="113">
        <v>0</v>
      </c>
      <c r="X421" s="113">
        <v>0</v>
      </c>
      <c r="Y421" s="113">
        <v>0</v>
      </c>
      <c r="Z421" s="118"/>
      <c r="AA421" s="119">
        <v>19130</v>
      </c>
      <c r="AB421" s="113">
        <v>0</v>
      </c>
      <c r="AC421" s="113"/>
      <c r="AD421" s="113"/>
      <c r="AE421" s="113">
        <v>573.9</v>
      </c>
      <c r="AF421" s="113"/>
      <c r="AG421" s="120"/>
      <c r="AH421" s="113"/>
      <c r="AI421" s="201"/>
      <c r="AJ421" s="113"/>
      <c r="AK421" s="113"/>
      <c r="AL421" s="113"/>
      <c r="AM421" s="113"/>
      <c r="AN421" s="113"/>
      <c r="AO421" s="113"/>
      <c r="AP421" s="113"/>
      <c r="AQ421" s="113"/>
      <c r="AR421" s="202"/>
      <c r="AS421" s="171"/>
      <c r="AT421" s="113"/>
      <c r="AU421" s="113"/>
      <c r="AV421" s="213"/>
      <c r="AW421" s="204"/>
      <c r="AX421" s="113"/>
      <c r="AY421" s="205"/>
      <c r="AZ421" s="113"/>
      <c r="BA421" s="175">
        <v>0</v>
      </c>
      <c r="BB421" s="128">
        <v>500</v>
      </c>
      <c r="BC421" s="206"/>
      <c r="BD421" s="206"/>
      <c r="BE421" s="130"/>
      <c r="BF421" s="130"/>
      <c r="BG421" s="130"/>
      <c r="BH421" s="131"/>
      <c r="BI421" s="207"/>
      <c r="BJ421" s="207"/>
      <c r="BK421" s="179"/>
      <c r="BL421" s="180"/>
      <c r="BM421" s="181"/>
      <c r="BN421" s="134"/>
      <c r="BO421" s="134"/>
      <c r="BP421" s="134"/>
      <c r="BQ421" s="136"/>
      <c r="BR421" s="137"/>
      <c r="BS421" s="209"/>
      <c r="BT421" s="209"/>
      <c r="BU421" s="181"/>
      <c r="BV421" s="139"/>
      <c r="BW421" s="134"/>
      <c r="BX421" s="134"/>
      <c r="BY421" s="176"/>
      <c r="BZ421" s="141"/>
      <c r="CA421" s="141"/>
      <c r="CB421" s="113"/>
      <c r="CC421" s="119">
        <v>1073.9000000000001</v>
      </c>
      <c r="CD421" s="119">
        <v>18056.099999999999</v>
      </c>
      <c r="CF421" s="156"/>
      <c r="CG421" s="144">
        <v>1245</v>
      </c>
      <c r="CH421" s="157" t="s">
        <v>3858</v>
      </c>
      <c r="CI421" s="158" t="s">
        <v>3815</v>
      </c>
    </row>
    <row r="422" spans="1:87" ht="27" customHeight="1">
      <c r="A422" s="157" t="s">
        <v>3943</v>
      </c>
      <c r="B422" s="155"/>
      <c r="C422" s="148" t="s">
        <v>746</v>
      </c>
      <c r="D422" s="148"/>
      <c r="E422" s="149"/>
      <c r="F422" s="148" t="s">
        <v>3928</v>
      </c>
      <c r="G422" s="148" t="s">
        <v>2207</v>
      </c>
      <c r="H422" s="150" t="s">
        <v>905</v>
      </c>
      <c r="I422" s="148">
        <v>17600</v>
      </c>
      <c r="J422" s="149" t="s">
        <v>2382</v>
      </c>
      <c r="K422" s="148"/>
      <c r="L422" s="148"/>
      <c r="M422" s="148"/>
      <c r="N422" s="148">
        <v>17600</v>
      </c>
      <c r="O422" s="148">
        <v>6785602483</v>
      </c>
      <c r="P422" s="148">
        <v>17600</v>
      </c>
      <c r="Q422" s="151">
        <v>0</v>
      </c>
      <c r="R422" s="151">
        <v>0</v>
      </c>
      <c r="S422" s="118">
        <v>0</v>
      </c>
      <c r="T422" s="148"/>
      <c r="U422" s="148">
        <v>1020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18620</v>
      </c>
      <c r="AB422" s="148">
        <v>0</v>
      </c>
      <c r="AC422" s="148"/>
      <c r="AD422" s="148"/>
      <c r="AE422" s="148">
        <v>558.6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558.6</v>
      </c>
      <c r="CD422" s="148">
        <v>18061.400000000001</v>
      </c>
      <c r="CF422" s="156"/>
      <c r="CG422" s="144">
        <v>1297</v>
      </c>
      <c r="CH422" s="157" t="s">
        <v>3943</v>
      </c>
      <c r="CI422" s="158" t="s">
        <v>3928</v>
      </c>
    </row>
    <row r="423" spans="1:87" ht="26.25" customHeight="1">
      <c r="A423" s="145" t="s">
        <v>3698</v>
      </c>
      <c r="B423" s="103"/>
      <c r="C423" s="104" t="s">
        <v>746</v>
      </c>
      <c r="D423" s="105"/>
      <c r="E423" s="159"/>
      <c r="F423" s="160" t="s">
        <v>3624</v>
      </c>
      <c r="G423" s="161" t="s">
        <v>2218</v>
      </c>
      <c r="H423" s="162" t="s">
        <v>905</v>
      </c>
      <c r="I423" s="110">
        <v>18190</v>
      </c>
      <c r="J423" s="111" t="s">
        <v>2382</v>
      </c>
      <c r="K423" s="163"/>
      <c r="L423" s="163"/>
      <c r="M423" s="163"/>
      <c r="N423" s="119">
        <v>18190</v>
      </c>
      <c r="O423" s="164">
        <v>6629120108</v>
      </c>
      <c r="P423" s="119">
        <v>18190</v>
      </c>
      <c r="Q423" s="165">
        <v>0</v>
      </c>
      <c r="R423" s="165">
        <v>0</v>
      </c>
      <c r="S423" s="113">
        <v>0</v>
      </c>
      <c r="T423" s="116"/>
      <c r="U423" s="166">
        <v>1020</v>
      </c>
      <c r="V423" s="116">
        <v>0</v>
      </c>
      <c r="W423" s="119">
        <v>0</v>
      </c>
      <c r="X423" s="119">
        <v>0</v>
      </c>
      <c r="Y423" s="119">
        <v>0</v>
      </c>
      <c r="Z423" s="119"/>
      <c r="AA423" s="119">
        <v>19210</v>
      </c>
      <c r="AB423" s="119">
        <v>0</v>
      </c>
      <c r="AC423" s="119"/>
      <c r="AD423" s="113"/>
      <c r="AE423" s="167">
        <v>1344.7</v>
      </c>
      <c r="AF423" s="113"/>
      <c r="AG423" s="120"/>
      <c r="AH423" s="120"/>
      <c r="AI423" s="168"/>
      <c r="AJ423" s="119"/>
      <c r="AK423" s="169"/>
      <c r="AL423" s="169"/>
      <c r="AM423" s="169"/>
      <c r="AN423" s="169"/>
      <c r="AO423" s="119"/>
      <c r="AP423" s="119"/>
      <c r="AQ423" s="119"/>
      <c r="AR423" s="170"/>
      <c r="AS423" s="171"/>
      <c r="AT423" s="119"/>
      <c r="AU423" s="119"/>
      <c r="AV423" s="120"/>
      <c r="AW423" s="172"/>
      <c r="AX423" s="173"/>
      <c r="AY423" s="174"/>
      <c r="AZ423" s="119"/>
      <c r="BA423" s="175">
        <v>0</v>
      </c>
      <c r="BB423" s="128">
        <v>0</v>
      </c>
      <c r="BC423" s="176"/>
      <c r="BD423" s="176"/>
      <c r="BE423" s="177"/>
      <c r="BF423" s="177"/>
      <c r="BG423" s="177"/>
      <c r="BH423" s="178"/>
      <c r="BI423" s="178"/>
      <c r="BJ423" s="178"/>
      <c r="BK423" s="179"/>
      <c r="BL423" s="180"/>
      <c r="BM423" s="181"/>
      <c r="BN423" s="134"/>
      <c r="BO423" s="134"/>
      <c r="BP423" s="134"/>
      <c r="BQ423" s="182"/>
      <c r="BR423" s="183"/>
      <c r="BS423" s="184"/>
      <c r="BT423" s="184"/>
      <c r="BU423" s="181"/>
      <c r="BV423" s="139"/>
      <c r="BW423" s="134"/>
      <c r="BX423" s="134"/>
      <c r="BY423" s="176"/>
      <c r="BZ423" s="141"/>
      <c r="CA423" s="141"/>
      <c r="CB423" s="113"/>
      <c r="CC423" s="119">
        <v>1344.7</v>
      </c>
      <c r="CD423" s="119">
        <v>17865.3</v>
      </c>
      <c r="CE423" s="142"/>
      <c r="CF423" s="143" t="s">
        <v>687</v>
      </c>
      <c r="CG423" s="144">
        <v>1160</v>
      </c>
      <c r="CH423" s="145" t="s">
        <v>3698</v>
      </c>
      <c r="CI423" s="187" t="s">
        <v>3624</v>
      </c>
    </row>
    <row r="424" spans="1:87" ht="27.75" customHeight="1">
      <c r="A424" s="157" t="s">
        <v>4253</v>
      </c>
      <c r="B424" s="155"/>
      <c r="C424" s="148" t="s">
        <v>635</v>
      </c>
      <c r="D424" s="148"/>
      <c r="E424" s="149"/>
      <c r="F424" s="148" t="s">
        <v>4246</v>
      </c>
      <c r="G424" s="148" t="s">
        <v>2289</v>
      </c>
      <c r="H424" s="150" t="s">
        <v>905</v>
      </c>
      <c r="I424" s="148">
        <v>16560</v>
      </c>
      <c r="J424" s="149" t="s">
        <v>2382</v>
      </c>
      <c r="K424" s="148"/>
      <c r="L424" s="148"/>
      <c r="M424" s="148"/>
      <c r="N424" s="148">
        <v>16560</v>
      </c>
      <c r="O424" s="148">
        <v>6310381776</v>
      </c>
      <c r="P424" s="148">
        <v>16560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16560</v>
      </c>
      <c r="AB424" s="148">
        <v>0</v>
      </c>
      <c r="AC424" s="148"/>
      <c r="AD424" s="148"/>
      <c r="AE424" s="148">
        <v>496.8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496.8</v>
      </c>
      <c r="CD424" s="148">
        <v>16063.2</v>
      </c>
      <c r="CG424" s="144">
        <v>1441</v>
      </c>
      <c r="CH424" s="157" t="s">
        <v>4253</v>
      </c>
      <c r="CI424" s="158" t="s">
        <v>4246</v>
      </c>
    </row>
    <row r="425" spans="1:87" ht="27" customHeight="1">
      <c r="A425" s="157" t="s">
        <v>4092</v>
      </c>
      <c r="B425" s="155"/>
      <c r="C425" s="148" t="s">
        <v>285</v>
      </c>
      <c r="D425" s="148"/>
      <c r="E425" s="149"/>
      <c r="F425" s="148" t="s">
        <v>4058</v>
      </c>
      <c r="G425" s="148" t="s">
        <v>2322</v>
      </c>
      <c r="H425" s="150" t="s">
        <v>905</v>
      </c>
      <c r="I425" s="148">
        <v>17070</v>
      </c>
      <c r="J425" s="149" t="s">
        <v>2382</v>
      </c>
      <c r="K425" s="148"/>
      <c r="L425" s="148"/>
      <c r="M425" s="148"/>
      <c r="N425" s="148">
        <v>17070</v>
      </c>
      <c r="O425" s="148">
        <v>5730565321</v>
      </c>
      <c r="P425" s="148">
        <v>17070</v>
      </c>
      <c r="Q425" s="151">
        <v>0</v>
      </c>
      <c r="R425" s="151">
        <v>0</v>
      </c>
      <c r="S425" s="118">
        <v>0</v>
      </c>
      <c r="T425" s="148"/>
      <c r="U425" s="148">
        <v>1020</v>
      </c>
      <c r="V425" s="148">
        <v>0</v>
      </c>
      <c r="W425" s="148">
        <v>0</v>
      </c>
      <c r="X425" s="148">
        <v>0</v>
      </c>
      <c r="Y425" s="148">
        <v>0</v>
      </c>
      <c r="Z425" s="148"/>
      <c r="AA425" s="148">
        <v>18090</v>
      </c>
      <c r="AB425" s="148">
        <v>0</v>
      </c>
      <c r="AC425" s="148"/>
      <c r="AD425" s="148"/>
      <c r="AE425" s="148">
        <v>542.70000000000005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3040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3582.7</v>
      </c>
      <c r="CD425" s="148">
        <v>14507.3</v>
      </c>
      <c r="CG425" s="144">
        <v>1368</v>
      </c>
      <c r="CH425" s="157" t="s">
        <v>4092</v>
      </c>
      <c r="CI425" s="158" t="s">
        <v>4058</v>
      </c>
    </row>
    <row r="426" spans="1:87" ht="27.75" customHeight="1">
      <c r="A426" s="157" t="s">
        <v>4193</v>
      </c>
      <c r="B426" s="155"/>
      <c r="C426" s="148" t="s">
        <v>635</v>
      </c>
      <c r="D426" s="148"/>
      <c r="E426" s="149"/>
      <c r="F426" s="148" t="s">
        <v>4154</v>
      </c>
      <c r="G426" s="148" t="s">
        <v>2279</v>
      </c>
      <c r="H426" s="150" t="s">
        <v>905</v>
      </c>
      <c r="I426" s="148">
        <v>17070</v>
      </c>
      <c r="J426" s="149" t="s">
        <v>2382</v>
      </c>
      <c r="K426" s="148"/>
      <c r="L426" s="148"/>
      <c r="M426" s="148"/>
      <c r="N426" s="148">
        <v>17070</v>
      </c>
      <c r="O426" s="148">
        <v>6642538218</v>
      </c>
      <c r="P426" s="148">
        <v>17070</v>
      </c>
      <c r="Q426" s="151">
        <v>0</v>
      </c>
      <c r="R426" s="151">
        <v>0</v>
      </c>
      <c r="S426" s="118">
        <v>0</v>
      </c>
      <c r="T426" s="148"/>
      <c r="U426" s="148">
        <v>1020</v>
      </c>
      <c r="V426" s="148">
        <v>0</v>
      </c>
      <c r="W426" s="148">
        <v>0</v>
      </c>
      <c r="X426" s="148">
        <v>0</v>
      </c>
      <c r="Y426" s="148">
        <v>0</v>
      </c>
      <c r="Z426" s="148"/>
      <c r="AA426" s="148">
        <v>18090</v>
      </c>
      <c r="AB426" s="148">
        <v>0</v>
      </c>
      <c r="AC426" s="148"/>
      <c r="AD426" s="148"/>
      <c r="AE426" s="148">
        <v>542.70000000000005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0</v>
      </c>
      <c r="BB426" s="148">
        <v>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542.70000000000005</v>
      </c>
      <c r="CD426" s="148">
        <v>17547.3</v>
      </c>
      <c r="CG426" s="144">
        <v>1407</v>
      </c>
      <c r="CH426" s="157" t="s">
        <v>4193</v>
      </c>
      <c r="CI426" s="158" t="s">
        <v>4154</v>
      </c>
    </row>
    <row r="427" spans="1:87" ht="27" customHeight="1">
      <c r="A427" s="157" t="s">
        <v>4192</v>
      </c>
      <c r="B427" s="155"/>
      <c r="C427" s="148" t="s">
        <v>635</v>
      </c>
      <c r="D427" s="148"/>
      <c r="E427" s="149"/>
      <c r="F427" s="148" t="s">
        <v>4153</v>
      </c>
      <c r="G427" s="148" t="s">
        <v>2272</v>
      </c>
      <c r="H427" s="150" t="s">
        <v>905</v>
      </c>
      <c r="I427" s="148">
        <v>17070</v>
      </c>
      <c r="J427" s="149" t="s">
        <v>2382</v>
      </c>
      <c r="K427" s="148"/>
      <c r="L427" s="148"/>
      <c r="M427" s="148"/>
      <c r="N427" s="148">
        <v>17070</v>
      </c>
      <c r="O427" s="148">
        <v>6642594789</v>
      </c>
      <c r="P427" s="148">
        <v>17070</v>
      </c>
      <c r="Q427" s="151">
        <v>0</v>
      </c>
      <c r="R427" s="151">
        <v>0</v>
      </c>
      <c r="S427" s="118">
        <v>0</v>
      </c>
      <c r="T427" s="148"/>
      <c r="U427" s="148">
        <v>1020</v>
      </c>
      <c r="V427" s="148">
        <v>0</v>
      </c>
      <c r="W427" s="148">
        <v>0</v>
      </c>
      <c r="X427" s="148">
        <v>0</v>
      </c>
      <c r="Y427" s="148">
        <v>0</v>
      </c>
      <c r="Z427" s="148"/>
      <c r="AA427" s="148">
        <v>18090</v>
      </c>
      <c r="AB427" s="148">
        <v>0</v>
      </c>
      <c r="AC427" s="148"/>
      <c r="AD427" s="148"/>
      <c r="AE427" s="148">
        <v>542.70000000000005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0</v>
      </c>
      <c r="BB427" s="148">
        <v>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542.70000000000005</v>
      </c>
      <c r="CD427" s="148">
        <v>17547.3</v>
      </c>
      <c r="CF427" s="156"/>
      <c r="CG427" s="144">
        <v>1406</v>
      </c>
      <c r="CH427" s="157" t="s">
        <v>4192</v>
      </c>
      <c r="CI427" s="158" t="s">
        <v>4153</v>
      </c>
    </row>
    <row r="428" spans="1:87" ht="26.25" customHeight="1">
      <c r="A428" s="157" t="s">
        <v>4074</v>
      </c>
      <c r="B428" s="155"/>
      <c r="C428" s="148" t="s">
        <v>635</v>
      </c>
      <c r="D428" s="148"/>
      <c r="E428" s="149"/>
      <c r="F428" s="148" t="s">
        <v>4041</v>
      </c>
      <c r="G428" s="148" t="s">
        <v>3350</v>
      </c>
      <c r="H428" s="150" t="s">
        <v>905</v>
      </c>
      <c r="I428" s="148">
        <v>17070</v>
      </c>
      <c r="J428" s="149" t="s">
        <v>2382</v>
      </c>
      <c r="K428" s="148"/>
      <c r="L428" s="148"/>
      <c r="M428" s="148"/>
      <c r="N428" s="148">
        <v>17070</v>
      </c>
      <c r="O428" s="148">
        <v>6060610951</v>
      </c>
      <c r="P428" s="148">
        <v>17070</v>
      </c>
      <c r="Q428" s="151">
        <v>0</v>
      </c>
      <c r="R428" s="151">
        <v>0</v>
      </c>
      <c r="S428" s="118">
        <v>0</v>
      </c>
      <c r="T428" s="148"/>
      <c r="U428" s="148">
        <v>1020</v>
      </c>
      <c r="V428" s="148">
        <v>0</v>
      </c>
      <c r="W428" s="148">
        <v>0</v>
      </c>
      <c r="X428" s="148">
        <v>0</v>
      </c>
      <c r="Y428" s="148">
        <v>0</v>
      </c>
      <c r="Z428" s="148"/>
      <c r="AA428" s="148">
        <v>18090</v>
      </c>
      <c r="AB428" s="148">
        <v>0</v>
      </c>
      <c r="AC428" s="148"/>
      <c r="AD428" s="148"/>
      <c r="AE428" s="148">
        <v>542.70000000000005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1300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1842.7</v>
      </c>
      <c r="CD428" s="148">
        <v>16247.3</v>
      </c>
      <c r="CG428" s="144">
        <v>1350</v>
      </c>
      <c r="CH428" s="157" t="s">
        <v>4074</v>
      </c>
      <c r="CI428" s="158" t="s">
        <v>4041</v>
      </c>
    </row>
    <row r="429" spans="1:87" ht="27" customHeight="1">
      <c r="A429" s="157" t="s">
        <v>4087</v>
      </c>
      <c r="B429" s="155"/>
      <c r="C429" s="148" t="s">
        <v>673</v>
      </c>
      <c r="D429" s="148"/>
      <c r="E429" s="149"/>
      <c r="F429" s="148" t="s">
        <v>4053</v>
      </c>
      <c r="G429" s="148" t="s">
        <v>2342</v>
      </c>
      <c r="H429" s="150" t="s">
        <v>905</v>
      </c>
      <c r="I429" s="148">
        <v>17120</v>
      </c>
      <c r="J429" s="149" t="s">
        <v>2382</v>
      </c>
      <c r="K429" s="148"/>
      <c r="L429" s="148"/>
      <c r="M429" s="148"/>
      <c r="N429" s="148">
        <v>17120</v>
      </c>
      <c r="O429" s="148">
        <v>6070679776</v>
      </c>
      <c r="P429" s="148">
        <v>17120</v>
      </c>
      <c r="Q429" s="151">
        <v>0</v>
      </c>
      <c r="R429" s="151">
        <v>0</v>
      </c>
      <c r="S429" s="118">
        <v>0</v>
      </c>
      <c r="T429" s="148"/>
      <c r="U429" s="148">
        <v>1120</v>
      </c>
      <c r="V429" s="148">
        <v>0</v>
      </c>
      <c r="W429" s="148">
        <v>0</v>
      </c>
      <c r="X429" s="148">
        <v>0</v>
      </c>
      <c r="Y429" s="148">
        <v>0</v>
      </c>
      <c r="Z429" s="148"/>
      <c r="AA429" s="148">
        <v>18240</v>
      </c>
      <c r="AB429" s="148">
        <v>0</v>
      </c>
      <c r="AC429" s="148"/>
      <c r="AD429" s="148"/>
      <c r="AE429" s="148">
        <v>547.20000000000005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0</v>
      </c>
      <c r="BB429" s="148">
        <v>200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747.2</v>
      </c>
      <c r="CD429" s="148">
        <v>17492.8</v>
      </c>
      <c r="CG429" s="144">
        <v>1363</v>
      </c>
      <c r="CH429" s="157" t="s">
        <v>4087</v>
      </c>
      <c r="CI429" s="158" t="s">
        <v>4053</v>
      </c>
    </row>
    <row r="430" spans="1:87" ht="27" customHeight="1">
      <c r="A430" s="157" t="s">
        <v>4287</v>
      </c>
      <c r="B430" s="155"/>
      <c r="C430" s="148" t="s">
        <v>635</v>
      </c>
      <c r="D430" s="148"/>
      <c r="E430" s="149"/>
      <c r="F430" s="148" t="s">
        <v>4278</v>
      </c>
      <c r="G430" s="148" t="s">
        <v>2302</v>
      </c>
      <c r="H430" s="150" t="s">
        <v>674</v>
      </c>
      <c r="I430" s="148">
        <v>30920</v>
      </c>
      <c r="J430" s="149" t="s">
        <v>2379</v>
      </c>
      <c r="K430" s="148"/>
      <c r="L430" s="148"/>
      <c r="M430" s="148"/>
      <c r="N430" s="148">
        <v>30920</v>
      </c>
      <c r="O430" s="148">
        <v>6330219079</v>
      </c>
      <c r="P430" s="148">
        <v>30920</v>
      </c>
      <c r="Q430" s="151">
        <v>3500</v>
      </c>
      <c r="R430" s="151">
        <v>0</v>
      </c>
      <c r="S430" s="118">
        <v>0</v>
      </c>
      <c r="T430" s="148"/>
      <c r="U430" s="148">
        <v>1700</v>
      </c>
      <c r="V430" s="148">
        <v>0</v>
      </c>
      <c r="W430" s="148">
        <v>0</v>
      </c>
      <c r="X430" s="148">
        <v>0</v>
      </c>
      <c r="Y430" s="148">
        <v>0</v>
      </c>
      <c r="Z430" s="148"/>
      <c r="AA430" s="148">
        <v>36120</v>
      </c>
      <c r="AB430" s="148">
        <v>487.28</v>
      </c>
      <c r="AC430" s="148"/>
      <c r="AD430" s="148"/>
      <c r="AE430" s="148">
        <v>978.6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1347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2812.88</v>
      </c>
      <c r="CD430" s="148">
        <v>33307.120000000003</v>
      </c>
      <c r="CG430" s="144">
        <v>1450</v>
      </c>
      <c r="CH430" s="157" t="s">
        <v>4287</v>
      </c>
      <c r="CI430" s="158" t="s">
        <v>4278</v>
      </c>
    </row>
    <row r="431" spans="1:87" ht="26.25" customHeight="1">
      <c r="A431" s="157" t="s">
        <v>3873</v>
      </c>
      <c r="B431" s="155"/>
      <c r="C431" s="148" t="s">
        <v>285</v>
      </c>
      <c r="D431" s="148"/>
      <c r="E431" s="149"/>
      <c r="F431" s="148" t="s">
        <v>3830</v>
      </c>
      <c r="G431" s="148" t="s">
        <v>2307</v>
      </c>
      <c r="H431" s="150" t="s">
        <v>905</v>
      </c>
      <c r="I431" s="148">
        <v>18970</v>
      </c>
      <c r="J431" s="149" t="s">
        <v>2382</v>
      </c>
      <c r="K431" s="148"/>
      <c r="L431" s="148"/>
      <c r="M431" s="148"/>
      <c r="N431" s="148">
        <v>18970</v>
      </c>
      <c r="O431" s="148">
        <v>6622425957</v>
      </c>
      <c r="P431" s="148">
        <v>18970</v>
      </c>
      <c r="Q431" s="151">
        <v>0</v>
      </c>
      <c r="R431" s="151">
        <v>0</v>
      </c>
      <c r="S431" s="118">
        <v>0</v>
      </c>
      <c r="T431" s="148"/>
      <c r="U431" s="148">
        <v>1020</v>
      </c>
      <c r="V431" s="148">
        <v>0</v>
      </c>
      <c r="W431" s="148">
        <v>0</v>
      </c>
      <c r="X431" s="148">
        <v>0</v>
      </c>
      <c r="Y431" s="148">
        <v>0</v>
      </c>
      <c r="Z431" s="148"/>
      <c r="AA431" s="148">
        <v>19990</v>
      </c>
      <c r="AB431" s="148">
        <v>0</v>
      </c>
      <c r="AC431" s="148"/>
      <c r="AD431" s="148"/>
      <c r="AE431" s="148">
        <v>599.70000000000005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18"/>
      <c r="AX431" s="148"/>
      <c r="AY431" s="148"/>
      <c r="AZ431" s="148"/>
      <c r="BA431" s="148">
        <v>0</v>
      </c>
      <c r="BB431" s="148">
        <v>500</v>
      </c>
      <c r="BC431" s="152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18"/>
      <c r="CC431" s="148">
        <v>1099.7</v>
      </c>
      <c r="CD431" s="148">
        <v>18890.3</v>
      </c>
      <c r="CG431" s="144">
        <v>1260</v>
      </c>
      <c r="CH431" s="157" t="s">
        <v>3873</v>
      </c>
      <c r="CI431" s="158" t="s">
        <v>3830</v>
      </c>
    </row>
    <row r="432" spans="1:87" ht="27" customHeight="1">
      <c r="A432" s="145" t="s">
        <v>2106</v>
      </c>
      <c r="B432" s="103"/>
      <c r="C432" s="104" t="s">
        <v>285</v>
      </c>
      <c r="D432" s="105">
        <v>1</v>
      </c>
      <c r="E432" s="159"/>
      <c r="F432" s="160" t="s">
        <v>3019</v>
      </c>
      <c r="G432" s="161" t="s">
        <v>2174</v>
      </c>
      <c r="H432" s="162" t="s">
        <v>674</v>
      </c>
      <c r="I432" s="110">
        <v>24260</v>
      </c>
      <c r="J432" s="111" t="s">
        <v>2381</v>
      </c>
      <c r="K432" s="163"/>
      <c r="L432" s="163"/>
      <c r="M432" s="163"/>
      <c r="N432" s="119">
        <v>24260</v>
      </c>
      <c r="O432" s="164">
        <v>6080235854</v>
      </c>
      <c r="P432" s="119">
        <v>24260</v>
      </c>
      <c r="Q432" s="165">
        <v>0</v>
      </c>
      <c r="R432" s="165">
        <v>0</v>
      </c>
      <c r="S432" s="113">
        <v>0</v>
      </c>
      <c r="T432" s="116"/>
      <c r="U432" s="166">
        <v>1340</v>
      </c>
      <c r="V432" s="116">
        <v>0</v>
      </c>
      <c r="W432" s="119">
        <v>0</v>
      </c>
      <c r="X432" s="119">
        <v>0</v>
      </c>
      <c r="Y432" s="119">
        <v>0</v>
      </c>
      <c r="Z432" s="119"/>
      <c r="AA432" s="119">
        <v>25600</v>
      </c>
      <c r="AB432" s="119">
        <v>0</v>
      </c>
      <c r="AC432" s="119"/>
      <c r="AD432" s="113"/>
      <c r="AE432" s="167">
        <v>768</v>
      </c>
      <c r="AF432" s="113"/>
      <c r="AG432" s="120"/>
      <c r="AH432" s="120"/>
      <c r="AI432" s="168"/>
      <c r="AJ432" s="119"/>
      <c r="AK432" s="169"/>
      <c r="AL432" s="169"/>
      <c r="AM432" s="169"/>
      <c r="AN432" s="169"/>
      <c r="AO432" s="119"/>
      <c r="AP432" s="119"/>
      <c r="AQ432" s="119"/>
      <c r="AR432" s="170"/>
      <c r="AS432" s="171"/>
      <c r="AT432" s="119">
        <v>377</v>
      </c>
      <c r="AU432" s="119"/>
      <c r="AV432" s="120"/>
      <c r="AW432" s="172"/>
      <c r="AX432" s="173"/>
      <c r="AY432" s="174"/>
      <c r="AZ432" s="119"/>
      <c r="BA432" s="175">
        <v>0</v>
      </c>
      <c r="BB432" s="128">
        <v>12830</v>
      </c>
      <c r="BC432" s="176"/>
      <c r="BD432" s="176"/>
      <c r="BE432" s="177"/>
      <c r="BF432" s="177"/>
      <c r="BG432" s="177"/>
      <c r="BH432" s="185"/>
      <c r="BI432" s="178"/>
      <c r="BJ432" s="178"/>
      <c r="BK432" s="17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8"/>
      <c r="CC432" s="119">
        <v>13975</v>
      </c>
      <c r="CD432" s="119">
        <v>11625</v>
      </c>
      <c r="CE432" s="142"/>
      <c r="CF432" s="143" t="s">
        <v>456</v>
      </c>
      <c r="CG432" s="144">
        <v>633</v>
      </c>
      <c r="CH432" s="145" t="s">
        <v>2106</v>
      </c>
      <c r="CI432" s="146" t="s">
        <v>3019</v>
      </c>
    </row>
    <row r="433" spans="1:87" ht="27.75" customHeight="1">
      <c r="A433" s="145" t="s">
        <v>1923</v>
      </c>
      <c r="B433" s="103"/>
      <c r="C433" s="118" t="s">
        <v>285</v>
      </c>
      <c r="D433" s="105">
        <v>1</v>
      </c>
      <c r="E433" s="250">
        <v>6519</v>
      </c>
      <c r="F433" s="215" t="s">
        <v>2932</v>
      </c>
      <c r="G433" s="216" t="s">
        <v>2340</v>
      </c>
      <c r="H433" s="255" t="s">
        <v>674</v>
      </c>
      <c r="I433" s="110">
        <v>27210</v>
      </c>
      <c r="J433" s="111" t="s">
        <v>2379</v>
      </c>
      <c r="K433" s="163"/>
      <c r="L433" s="163"/>
      <c r="M433" s="163"/>
      <c r="N433" s="119">
        <v>27210</v>
      </c>
      <c r="O433" s="164">
        <v>9867800265</v>
      </c>
      <c r="P433" s="119">
        <v>27210</v>
      </c>
      <c r="Q433" s="165">
        <v>3500</v>
      </c>
      <c r="R433" s="165">
        <v>0</v>
      </c>
      <c r="S433" s="113">
        <v>0</v>
      </c>
      <c r="T433" s="116"/>
      <c r="U433" s="166">
        <v>1760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32470</v>
      </c>
      <c r="AB433" s="119">
        <v>288.38</v>
      </c>
      <c r="AC433" s="119"/>
      <c r="AD433" s="113"/>
      <c r="AE433" s="167">
        <v>869.1</v>
      </c>
      <c r="AF433" s="113"/>
      <c r="AG433" s="120"/>
      <c r="AH433" s="120"/>
      <c r="AI433" s="168"/>
      <c r="AJ433" s="119"/>
      <c r="AK433" s="169"/>
      <c r="AL433" s="169"/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0</v>
      </c>
      <c r="BB433" s="128">
        <v>15385.51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8"/>
      <c r="CC433" s="119">
        <v>16542.990000000002</v>
      </c>
      <c r="CD433" s="119">
        <v>15927.01</v>
      </c>
      <c r="CE433" s="142"/>
      <c r="CF433" s="143" t="s">
        <v>791</v>
      </c>
      <c r="CG433" s="144">
        <v>503</v>
      </c>
      <c r="CH433" s="145" t="s">
        <v>1923</v>
      </c>
      <c r="CI433" s="146" t="s">
        <v>2932</v>
      </c>
    </row>
    <row r="434" spans="1:87" ht="27" customHeight="1">
      <c r="A434" s="145" t="s">
        <v>2012</v>
      </c>
      <c r="B434" s="147"/>
      <c r="C434" s="148" t="s">
        <v>285</v>
      </c>
      <c r="D434" s="105">
        <v>1</v>
      </c>
      <c r="E434" s="149"/>
      <c r="F434" s="148" t="s">
        <v>2977</v>
      </c>
      <c r="G434" s="148" t="s">
        <v>2310</v>
      </c>
      <c r="H434" s="150" t="s">
        <v>674</v>
      </c>
      <c r="I434" s="148">
        <v>25920</v>
      </c>
      <c r="J434" s="149" t="s">
        <v>2379</v>
      </c>
      <c r="K434" s="148"/>
      <c r="L434" s="148"/>
      <c r="M434" s="148"/>
      <c r="N434" s="148">
        <v>25920</v>
      </c>
      <c r="O434" s="148">
        <v>6080246600</v>
      </c>
      <c r="P434" s="148">
        <v>25920</v>
      </c>
      <c r="Q434" s="151">
        <v>3500</v>
      </c>
      <c r="R434" s="151">
        <v>0</v>
      </c>
      <c r="S434" s="118">
        <v>0</v>
      </c>
      <c r="T434" s="148"/>
      <c r="U434" s="148">
        <v>1940</v>
      </c>
      <c r="V434" s="148">
        <v>0</v>
      </c>
      <c r="W434" s="148">
        <v>0</v>
      </c>
      <c r="X434" s="148">
        <v>0</v>
      </c>
      <c r="Y434" s="148">
        <v>0</v>
      </c>
      <c r="Z434" s="148"/>
      <c r="AA434" s="148">
        <v>31360</v>
      </c>
      <c r="AB434" s="148">
        <v>0</v>
      </c>
      <c r="AC434" s="148"/>
      <c r="AD434" s="148"/>
      <c r="AE434" s="148">
        <v>6407.8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0</v>
      </c>
      <c r="BB434" s="148">
        <v>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6407.8</v>
      </c>
      <c r="CD434" s="148">
        <v>24952.2</v>
      </c>
      <c r="CF434" s="156"/>
      <c r="CG434" s="144">
        <v>564</v>
      </c>
      <c r="CH434" s="145" t="s">
        <v>2012</v>
      </c>
      <c r="CI434" s="146" t="s">
        <v>2977</v>
      </c>
    </row>
    <row r="435" spans="1:87" ht="27" customHeight="1">
      <c r="A435" s="145" t="s">
        <v>3481</v>
      </c>
      <c r="B435" s="103"/>
      <c r="C435" s="104" t="s">
        <v>285</v>
      </c>
      <c r="D435" s="105"/>
      <c r="E435" s="159"/>
      <c r="F435" s="160" t="s">
        <v>3449</v>
      </c>
      <c r="G435" s="161" t="s">
        <v>2311</v>
      </c>
      <c r="H435" s="162" t="s">
        <v>674</v>
      </c>
      <c r="I435" s="110">
        <v>24420</v>
      </c>
      <c r="J435" s="111" t="s">
        <v>2381</v>
      </c>
      <c r="K435" s="163"/>
      <c r="L435" s="163"/>
      <c r="M435" s="163"/>
      <c r="N435" s="119">
        <v>24420</v>
      </c>
      <c r="O435" s="164">
        <v>6080247097</v>
      </c>
      <c r="P435" s="119">
        <v>24420</v>
      </c>
      <c r="Q435" s="165">
        <v>0</v>
      </c>
      <c r="R435" s="165">
        <v>0</v>
      </c>
      <c r="S435" s="113">
        <v>0</v>
      </c>
      <c r="T435" s="116"/>
      <c r="U435" s="166">
        <v>1340</v>
      </c>
      <c r="V435" s="116">
        <v>0</v>
      </c>
      <c r="W435" s="119">
        <v>0</v>
      </c>
      <c r="X435" s="119">
        <v>0</v>
      </c>
      <c r="Y435" s="119">
        <v>0</v>
      </c>
      <c r="Z435" s="119"/>
      <c r="AA435" s="119">
        <v>25760</v>
      </c>
      <c r="AB435" s="119">
        <v>0</v>
      </c>
      <c r="AC435" s="119"/>
      <c r="AD435" s="113"/>
      <c r="AE435" s="167">
        <v>772.8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172"/>
      <c r="AX435" s="173"/>
      <c r="AY435" s="174"/>
      <c r="AZ435" s="119"/>
      <c r="BA435" s="175">
        <v>0</v>
      </c>
      <c r="BB435" s="128">
        <v>200</v>
      </c>
      <c r="BC435" s="176"/>
      <c r="BD435" s="176"/>
      <c r="BE435" s="177"/>
      <c r="BF435" s="177"/>
      <c r="BG435" s="177"/>
      <c r="BH435" s="178"/>
      <c r="BI435" s="178"/>
      <c r="BJ435" s="178"/>
      <c r="BK435" s="18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972.8</v>
      </c>
      <c r="CD435" s="119">
        <v>24787.200000000001</v>
      </c>
      <c r="CE435" s="142"/>
      <c r="CF435" s="143" t="s">
        <v>735</v>
      </c>
      <c r="CG435" s="144">
        <v>1056</v>
      </c>
      <c r="CH435" s="145" t="s">
        <v>3481</v>
      </c>
      <c r="CI435" s="146" t="s">
        <v>3449</v>
      </c>
    </row>
    <row r="436" spans="1:87" ht="27" customHeight="1">
      <c r="A436" s="145" t="s">
        <v>3695</v>
      </c>
      <c r="B436" s="331"/>
      <c r="C436" s="117" t="s">
        <v>673</v>
      </c>
      <c r="D436" s="105"/>
      <c r="E436" s="106"/>
      <c r="F436" s="215" t="s">
        <v>3621</v>
      </c>
      <c r="G436" s="251" t="s">
        <v>2342</v>
      </c>
      <c r="H436" s="217" t="s">
        <v>905</v>
      </c>
      <c r="I436" s="241">
        <v>19010</v>
      </c>
      <c r="J436" s="194" t="s">
        <v>2382</v>
      </c>
      <c r="K436" s="218"/>
      <c r="L436" s="218"/>
      <c r="M436" s="218"/>
      <c r="N436" s="119">
        <v>19010</v>
      </c>
      <c r="O436" s="219">
        <v>6070454936</v>
      </c>
      <c r="P436" s="119">
        <v>19010</v>
      </c>
      <c r="Q436" s="165">
        <v>0</v>
      </c>
      <c r="R436" s="165">
        <v>0</v>
      </c>
      <c r="S436" s="113">
        <v>0</v>
      </c>
      <c r="T436" s="116"/>
      <c r="U436" s="117">
        <v>1020</v>
      </c>
      <c r="V436" s="116">
        <v>0</v>
      </c>
      <c r="W436" s="116">
        <v>0</v>
      </c>
      <c r="X436" s="116">
        <v>0</v>
      </c>
      <c r="Y436" s="116">
        <v>0</v>
      </c>
      <c r="Z436" s="148"/>
      <c r="AA436" s="119">
        <v>20030</v>
      </c>
      <c r="AB436" s="119">
        <v>0</v>
      </c>
      <c r="AC436" s="119"/>
      <c r="AD436" s="113"/>
      <c r="AE436" s="167">
        <v>600.9</v>
      </c>
      <c r="AF436" s="113"/>
      <c r="AG436" s="120"/>
      <c r="AH436" s="120"/>
      <c r="AI436" s="168"/>
      <c r="AJ436" s="116"/>
      <c r="AK436" s="169"/>
      <c r="AL436" s="169"/>
      <c r="AM436" s="169"/>
      <c r="AN436" s="169"/>
      <c r="AO436" s="116"/>
      <c r="AP436" s="116"/>
      <c r="AQ436" s="116"/>
      <c r="AR436" s="170"/>
      <c r="AS436" s="171"/>
      <c r="AT436" s="116"/>
      <c r="AU436" s="116"/>
      <c r="AV436" s="120"/>
      <c r="AW436" s="221"/>
      <c r="AX436" s="173"/>
      <c r="AY436" s="174"/>
      <c r="AZ436" s="116"/>
      <c r="BA436" s="175">
        <v>0</v>
      </c>
      <c r="BB436" s="128">
        <v>500</v>
      </c>
      <c r="BC436" s="176"/>
      <c r="BD436" s="176"/>
      <c r="BE436" s="177"/>
      <c r="BF436" s="177"/>
      <c r="BG436" s="177"/>
      <c r="BH436" s="207"/>
      <c r="BI436" s="178"/>
      <c r="BJ436" s="207"/>
      <c r="BK436" s="179"/>
      <c r="BL436" s="180"/>
      <c r="BM436" s="181"/>
      <c r="BN436" s="332"/>
      <c r="BO436" s="332"/>
      <c r="BP436" s="134"/>
      <c r="BQ436" s="182"/>
      <c r="BR436" s="183"/>
      <c r="BS436" s="209"/>
      <c r="BT436" s="209"/>
      <c r="BU436" s="181"/>
      <c r="BV436" s="139"/>
      <c r="BW436" s="134"/>
      <c r="BX436" s="134"/>
      <c r="BY436" s="176"/>
      <c r="BZ436" s="141"/>
      <c r="CA436" s="141"/>
      <c r="CB436" s="113"/>
      <c r="CC436" s="119">
        <v>1100.9000000000001</v>
      </c>
      <c r="CD436" s="119">
        <v>18929.099999999999</v>
      </c>
      <c r="CE436" s="142"/>
      <c r="CF436" s="143" t="s">
        <v>1816</v>
      </c>
      <c r="CG436" s="144">
        <v>1157</v>
      </c>
      <c r="CH436" s="145" t="s">
        <v>3695</v>
      </c>
      <c r="CI436" s="187" t="s">
        <v>3621</v>
      </c>
    </row>
    <row r="437" spans="1:87" ht="27" customHeight="1">
      <c r="A437" s="145" t="s">
        <v>2633</v>
      </c>
      <c r="B437" s="147"/>
      <c r="C437" s="148" t="s">
        <v>285</v>
      </c>
      <c r="D437" s="105"/>
      <c r="E437" s="149"/>
      <c r="F437" s="148" t="s">
        <v>3204</v>
      </c>
      <c r="G437" s="148" t="s">
        <v>2318</v>
      </c>
      <c r="H437" s="150" t="s">
        <v>674</v>
      </c>
      <c r="I437" s="148">
        <v>20910</v>
      </c>
      <c r="J437" s="149" t="s">
        <v>2381</v>
      </c>
      <c r="K437" s="148"/>
      <c r="L437" s="148"/>
      <c r="M437" s="148"/>
      <c r="N437" s="148">
        <v>20910</v>
      </c>
      <c r="O437" s="148">
        <v>6080327287</v>
      </c>
      <c r="P437" s="148">
        <v>20910</v>
      </c>
      <c r="Q437" s="151">
        <v>0</v>
      </c>
      <c r="R437" s="151">
        <v>0</v>
      </c>
      <c r="S437" s="118">
        <v>0</v>
      </c>
      <c r="T437" s="148"/>
      <c r="U437" s="148">
        <v>1340</v>
      </c>
      <c r="V437" s="148">
        <v>0</v>
      </c>
      <c r="W437" s="148">
        <v>0</v>
      </c>
      <c r="X437" s="148">
        <v>0</v>
      </c>
      <c r="Y437" s="148">
        <v>0</v>
      </c>
      <c r="Z437" s="148"/>
      <c r="AA437" s="148">
        <v>22250</v>
      </c>
      <c r="AB437" s="148">
        <v>0</v>
      </c>
      <c r="AC437" s="148"/>
      <c r="AD437" s="148"/>
      <c r="AE437" s="148">
        <v>667.5</v>
      </c>
      <c r="AF437" s="148"/>
      <c r="AG437" s="148"/>
      <c r="AH437" s="148"/>
      <c r="AI437" s="148"/>
      <c r="AJ437" s="148"/>
      <c r="AK437" s="148"/>
      <c r="AL437" s="148">
        <v>11100</v>
      </c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160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11927.5</v>
      </c>
      <c r="CD437" s="148">
        <v>10322.5</v>
      </c>
      <c r="CF437" s="156"/>
      <c r="CG437" s="144">
        <v>898</v>
      </c>
      <c r="CH437" s="145" t="s">
        <v>2633</v>
      </c>
      <c r="CI437" s="146" t="s">
        <v>3204</v>
      </c>
    </row>
    <row r="438" spans="1:87" ht="27" customHeight="1">
      <c r="A438" s="145" t="s">
        <v>2642</v>
      </c>
      <c r="B438" s="258"/>
      <c r="C438" s="104" t="s">
        <v>580</v>
      </c>
      <c r="D438" s="105"/>
      <c r="E438" s="106"/>
      <c r="F438" s="107" t="s">
        <v>3212</v>
      </c>
      <c r="G438" s="108" t="s">
        <v>2250</v>
      </c>
      <c r="H438" s="109" t="s">
        <v>674</v>
      </c>
      <c r="I438" s="110">
        <v>20910</v>
      </c>
      <c r="J438" s="111" t="s">
        <v>2381</v>
      </c>
      <c r="K438" s="112"/>
      <c r="L438" s="112"/>
      <c r="M438" s="112"/>
      <c r="N438" s="113">
        <v>20910</v>
      </c>
      <c r="O438" s="114">
        <v>6080326078</v>
      </c>
      <c r="P438" s="113">
        <v>20910</v>
      </c>
      <c r="Q438" s="165">
        <v>0</v>
      </c>
      <c r="R438" s="165">
        <v>0</v>
      </c>
      <c r="S438" s="113">
        <v>0</v>
      </c>
      <c r="T438" s="116"/>
      <c r="U438" s="117">
        <v>1340</v>
      </c>
      <c r="V438" s="116">
        <v>0</v>
      </c>
      <c r="W438" s="113">
        <v>0</v>
      </c>
      <c r="X438" s="113">
        <v>0</v>
      </c>
      <c r="Y438" s="113">
        <v>0</v>
      </c>
      <c r="Z438" s="118"/>
      <c r="AA438" s="119">
        <v>22250</v>
      </c>
      <c r="AB438" s="113">
        <v>0</v>
      </c>
      <c r="AC438" s="113"/>
      <c r="AD438" s="113"/>
      <c r="AE438" s="167">
        <v>667.5</v>
      </c>
      <c r="AF438" s="113"/>
      <c r="AG438" s="120"/>
      <c r="AH438" s="120"/>
      <c r="AI438" s="211"/>
      <c r="AJ438" s="210"/>
      <c r="AK438" s="169">
        <v>10100</v>
      </c>
      <c r="AL438" s="169"/>
      <c r="AM438" s="169"/>
      <c r="AN438" s="169"/>
      <c r="AO438" s="210"/>
      <c r="AP438" s="210"/>
      <c r="AQ438" s="210"/>
      <c r="AR438" s="212"/>
      <c r="AS438" s="171"/>
      <c r="AT438" s="210"/>
      <c r="AU438" s="210"/>
      <c r="AV438" s="213"/>
      <c r="AW438" s="214"/>
      <c r="AX438" s="173"/>
      <c r="AY438" s="174"/>
      <c r="AZ438" s="210"/>
      <c r="BA438" s="175">
        <v>0</v>
      </c>
      <c r="BB438" s="128">
        <v>0</v>
      </c>
      <c r="BC438" s="176"/>
      <c r="BD438" s="176"/>
      <c r="BE438" s="177"/>
      <c r="BF438" s="177"/>
      <c r="BG438" s="177"/>
      <c r="BH438" s="207"/>
      <c r="BI438" s="207"/>
      <c r="BJ438" s="207"/>
      <c r="BK438" s="179"/>
      <c r="BL438" s="180"/>
      <c r="BM438" s="181"/>
      <c r="BN438" s="134"/>
      <c r="BO438" s="134"/>
      <c r="BP438" s="134"/>
      <c r="BQ438" s="182"/>
      <c r="BR438" s="183"/>
      <c r="BS438" s="209"/>
      <c r="BT438" s="209"/>
      <c r="BU438" s="181"/>
      <c r="BV438" s="139"/>
      <c r="BW438" s="134"/>
      <c r="BX438" s="134"/>
      <c r="BY438" s="176"/>
      <c r="BZ438" s="141"/>
      <c r="CA438" s="141"/>
      <c r="CB438" s="113"/>
      <c r="CC438" s="119">
        <v>10767.5</v>
      </c>
      <c r="CD438" s="119">
        <v>11482.5</v>
      </c>
      <c r="CE438" s="142"/>
      <c r="CF438" s="143" t="s">
        <v>180</v>
      </c>
      <c r="CG438" s="144">
        <v>907</v>
      </c>
      <c r="CH438" s="145" t="s">
        <v>2642</v>
      </c>
      <c r="CI438" s="146" t="s">
        <v>3212</v>
      </c>
    </row>
    <row r="439" spans="1:87" ht="27" customHeight="1">
      <c r="A439" s="145" t="s">
        <v>1603</v>
      </c>
      <c r="B439" s="103"/>
      <c r="C439" s="104" t="s">
        <v>285</v>
      </c>
      <c r="D439" s="105">
        <v>1</v>
      </c>
      <c r="E439" s="159">
        <v>1506</v>
      </c>
      <c r="F439" s="160" t="s">
        <v>2864</v>
      </c>
      <c r="G439" s="161" t="s">
        <v>2312</v>
      </c>
      <c r="H439" s="162" t="s">
        <v>674</v>
      </c>
      <c r="I439" s="110">
        <v>41720</v>
      </c>
      <c r="J439" s="111" t="s">
        <v>2379</v>
      </c>
      <c r="K439" s="163"/>
      <c r="L439" s="163"/>
      <c r="M439" s="163"/>
      <c r="N439" s="119">
        <v>41720</v>
      </c>
      <c r="O439" s="164">
        <v>9832589304</v>
      </c>
      <c r="P439" s="119">
        <v>41720</v>
      </c>
      <c r="Q439" s="165">
        <v>3500</v>
      </c>
      <c r="R439" s="165">
        <v>0</v>
      </c>
      <c r="S439" s="113">
        <v>0</v>
      </c>
      <c r="T439" s="116"/>
      <c r="U439" s="166">
        <v>2260</v>
      </c>
      <c r="V439" s="116">
        <v>0</v>
      </c>
      <c r="W439" s="116">
        <v>0</v>
      </c>
      <c r="X439" s="119">
        <v>0</v>
      </c>
      <c r="Y439" s="119">
        <v>0</v>
      </c>
      <c r="Z439" s="119"/>
      <c r="AA439" s="119">
        <v>47480</v>
      </c>
      <c r="AB439" s="119">
        <v>1407.72</v>
      </c>
      <c r="AC439" s="119"/>
      <c r="AD439" s="113"/>
      <c r="AE439" s="167">
        <v>1319.4</v>
      </c>
      <c r="AF439" s="113"/>
      <c r="AG439" s="120">
        <v>808</v>
      </c>
      <c r="AH439" s="120"/>
      <c r="AI439" s="168"/>
      <c r="AJ439" s="119"/>
      <c r="AK439" s="284"/>
      <c r="AL439" s="169">
        <v>13400</v>
      </c>
      <c r="AM439" s="169"/>
      <c r="AN439" s="169"/>
      <c r="AO439" s="119"/>
      <c r="AP439" s="119"/>
      <c r="AQ439" s="119"/>
      <c r="AR439" s="170"/>
      <c r="AS439" s="171">
        <v>230</v>
      </c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178"/>
      <c r="BI439" s="178"/>
      <c r="BJ439" s="184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3"/>
      <c r="CC439" s="119">
        <v>17165.12</v>
      </c>
      <c r="CD439" s="119">
        <v>30314.880000000001</v>
      </c>
      <c r="CE439" s="142"/>
      <c r="CF439" s="246" t="s">
        <v>124</v>
      </c>
      <c r="CG439" s="144">
        <v>366</v>
      </c>
      <c r="CH439" s="145" t="s">
        <v>1603</v>
      </c>
      <c r="CI439" s="146" t="s">
        <v>2864</v>
      </c>
    </row>
    <row r="440" spans="1:87" ht="27.75" customHeight="1">
      <c r="A440" s="145" t="s">
        <v>1905</v>
      </c>
      <c r="B440" s="103"/>
      <c r="C440" s="104" t="s">
        <v>285</v>
      </c>
      <c r="D440" s="105">
        <v>1</v>
      </c>
      <c r="E440" s="159">
        <v>2765</v>
      </c>
      <c r="F440" s="160" t="s">
        <v>2893</v>
      </c>
      <c r="G440" s="216" t="s">
        <v>2174</v>
      </c>
      <c r="H440" s="162" t="s">
        <v>674</v>
      </c>
      <c r="I440" s="110">
        <v>43680</v>
      </c>
      <c r="J440" s="111" t="s">
        <v>2380</v>
      </c>
      <c r="K440" s="163"/>
      <c r="L440" s="163"/>
      <c r="M440" s="163"/>
      <c r="N440" s="119">
        <v>43680</v>
      </c>
      <c r="O440" s="164">
        <v>9865219441</v>
      </c>
      <c r="P440" s="119">
        <v>43680</v>
      </c>
      <c r="Q440" s="165">
        <v>5600</v>
      </c>
      <c r="R440" s="165">
        <v>5600</v>
      </c>
      <c r="S440" s="113">
        <v>0</v>
      </c>
      <c r="T440" s="116"/>
      <c r="U440" s="166">
        <v>2880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57760</v>
      </c>
      <c r="AB440" s="119">
        <v>2427.98</v>
      </c>
      <c r="AC440" s="119"/>
      <c r="AD440" s="113"/>
      <c r="AE440" s="167">
        <v>1396.8</v>
      </c>
      <c r="AF440" s="113"/>
      <c r="AG440" s="120">
        <v>0</v>
      </c>
      <c r="AH440" s="120"/>
      <c r="AI440" s="168"/>
      <c r="AJ440" s="119"/>
      <c r="AK440" s="169"/>
      <c r="AL440" s="169">
        <v>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0</v>
      </c>
      <c r="BB440" s="128">
        <v>10140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99"/>
      <c r="CC440" s="119">
        <v>13964.779999999999</v>
      </c>
      <c r="CD440" s="119">
        <v>43795.22</v>
      </c>
      <c r="CE440" s="142"/>
      <c r="CF440" s="143" t="s">
        <v>228</v>
      </c>
      <c r="CG440" s="144">
        <v>431</v>
      </c>
      <c r="CH440" s="145" t="s">
        <v>1905</v>
      </c>
      <c r="CI440" s="146" t="s">
        <v>2893</v>
      </c>
    </row>
    <row r="441" spans="1:87" ht="27" customHeight="1">
      <c r="A441" s="145" t="s">
        <v>1673</v>
      </c>
      <c r="B441" s="103"/>
      <c r="C441" s="104" t="s">
        <v>285</v>
      </c>
      <c r="D441" s="105">
        <v>1</v>
      </c>
      <c r="E441" s="159">
        <v>2320</v>
      </c>
      <c r="F441" s="160" t="s">
        <v>2888</v>
      </c>
      <c r="G441" s="161" t="s">
        <v>2307</v>
      </c>
      <c r="H441" s="162" t="s">
        <v>674</v>
      </c>
      <c r="I441" s="110">
        <v>39390</v>
      </c>
      <c r="J441" s="111" t="s">
        <v>2380</v>
      </c>
      <c r="K441" s="163"/>
      <c r="L441" s="163"/>
      <c r="M441" s="163"/>
      <c r="N441" s="119">
        <v>39390</v>
      </c>
      <c r="O441" s="164">
        <v>9835181837</v>
      </c>
      <c r="P441" s="119">
        <v>39390</v>
      </c>
      <c r="Q441" s="165">
        <v>5600</v>
      </c>
      <c r="R441" s="165">
        <v>5600</v>
      </c>
      <c r="S441" s="113">
        <v>0</v>
      </c>
      <c r="T441" s="116"/>
      <c r="U441" s="166">
        <v>2160</v>
      </c>
      <c r="V441" s="116">
        <v>0</v>
      </c>
      <c r="W441" s="119">
        <v>0</v>
      </c>
      <c r="X441" s="119">
        <v>0</v>
      </c>
      <c r="Y441" s="119">
        <v>0</v>
      </c>
      <c r="Z441" s="119"/>
      <c r="AA441" s="119">
        <v>52750</v>
      </c>
      <c r="AB441" s="119">
        <v>1942.01</v>
      </c>
      <c r="AC441" s="119"/>
      <c r="AD441" s="113"/>
      <c r="AE441" s="167">
        <v>1246.5</v>
      </c>
      <c r="AF441" s="113"/>
      <c r="AG441" s="120">
        <v>808</v>
      </c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172"/>
      <c r="AX441" s="173"/>
      <c r="AY441" s="174"/>
      <c r="AZ441" s="119"/>
      <c r="BA441" s="175">
        <v>0</v>
      </c>
      <c r="BB441" s="128">
        <v>18420</v>
      </c>
      <c r="BC441" s="176"/>
      <c r="BD441" s="176"/>
      <c r="BE441" s="177"/>
      <c r="BF441" s="177"/>
      <c r="BG441" s="177"/>
      <c r="BH441" s="185"/>
      <c r="BI441" s="321"/>
      <c r="BJ441" s="178"/>
      <c r="BK441" s="17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3"/>
      <c r="CC441" s="119">
        <v>22416.510000000002</v>
      </c>
      <c r="CD441" s="119">
        <v>30333.49</v>
      </c>
      <c r="CE441" s="142"/>
      <c r="CF441" s="143" t="s">
        <v>570</v>
      </c>
      <c r="CG441" s="144">
        <v>422</v>
      </c>
      <c r="CH441" s="145" t="s">
        <v>1673</v>
      </c>
      <c r="CI441" s="146" t="s">
        <v>2888</v>
      </c>
    </row>
    <row r="442" spans="1:87" ht="27" customHeight="1">
      <c r="A442" s="145" t="s">
        <v>1681</v>
      </c>
      <c r="B442" s="147"/>
      <c r="C442" s="148" t="s">
        <v>285</v>
      </c>
      <c r="D442" s="105">
        <v>1</v>
      </c>
      <c r="E442" s="149">
        <v>6669</v>
      </c>
      <c r="F442" s="148" t="s">
        <v>1682</v>
      </c>
      <c r="G442" s="148" t="s">
        <v>2174</v>
      </c>
      <c r="H442" s="150" t="s">
        <v>674</v>
      </c>
      <c r="I442" s="148">
        <v>37420</v>
      </c>
      <c r="J442" s="149" t="s">
        <v>2380</v>
      </c>
      <c r="K442" s="148"/>
      <c r="L442" s="148"/>
      <c r="M442" s="148"/>
      <c r="N442" s="148">
        <v>37420</v>
      </c>
      <c r="O442" s="148">
        <v>6741419330</v>
      </c>
      <c r="P442" s="148">
        <v>37420</v>
      </c>
      <c r="Q442" s="151">
        <v>5600</v>
      </c>
      <c r="R442" s="151">
        <v>5600</v>
      </c>
      <c r="S442" s="118">
        <v>0</v>
      </c>
      <c r="T442" s="116"/>
      <c r="U442" s="148">
        <v>2160</v>
      </c>
      <c r="V442" s="116">
        <v>0</v>
      </c>
      <c r="W442" s="148">
        <v>0</v>
      </c>
      <c r="X442" s="148">
        <v>0</v>
      </c>
      <c r="Y442" s="148">
        <v>0</v>
      </c>
      <c r="Z442" s="148"/>
      <c r="AA442" s="148">
        <v>50780</v>
      </c>
      <c r="AB442" s="148">
        <v>1750.92</v>
      </c>
      <c r="AC442" s="148"/>
      <c r="AD442" s="148"/>
      <c r="AE442" s="148">
        <v>1187.4000000000001</v>
      </c>
      <c r="AF442" s="148"/>
      <c r="AG442" s="148">
        <v>808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>
        <v>177</v>
      </c>
      <c r="AT442" s="148"/>
      <c r="AU442" s="148"/>
      <c r="AV442" s="148"/>
      <c r="AW442" s="118"/>
      <c r="AX442" s="148"/>
      <c r="AY442" s="148"/>
      <c r="AZ442" s="148"/>
      <c r="BA442" s="148">
        <v>0</v>
      </c>
      <c r="BB442" s="148">
        <v>25700</v>
      </c>
      <c r="BC442" s="152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18"/>
      <c r="CC442" s="148">
        <v>29623.32</v>
      </c>
      <c r="CD442" s="148">
        <v>21156.68</v>
      </c>
      <c r="CE442" s="142"/>
      <c r="CF442" s="156"/>
      <c r="CG442" s="144">
        <v>429</v>
      </c>
      <c r="CH442" s="145" t="s">
        <v>1681</v>
      </c>
      <c r="CI442" s="146" t="s">
        <v>1682</v>
      </c>
    </row>
    <row r="443" spans="1:87" ht="26.25" customHeight="1">
      <c r="A443" s="145" t="s">
        <v>1609</v>
      </c>
      <c r="B443" s="103"/>
      <c r="C443" s="117" t="s">
        <v>635</v>
      </c>
      <c r="D443" s="105">
        <v>1</v>
      </c>
      <c r="E443" s="106">
        <v>3905</v>
      </c>
      <c r="F443" s="253" t="s">
        <v>2870</v>
      </c>
      <c r="G443" s="216" t="s">
        <v>2287</v>
      </c>
      <c r="H443" s="227" t="s">
        <v>3417</v>
      </c>
      <c r="I443" s="110">
        <v>44130</v>
      </c>
      <c r="J443" s="111" t="s">
        <v>2380</v>
      </c>
      <c r="K443" s="218"/>
      <c r="L443" s="218"/>
      <c r="M443" s="218"/>
      <c r="N443" s="119">
        <v>44130</v>
      </c>
      <c r="O443" s="219">
        <v>9823635153</v>
      </c>
      <c r="P443" s="119">
        <v>44130</v>
      </c>
      <c r="Q443" s="165">
        <v>5600</v>
      </c>
      <c r="R443" s="165">
        <v>5600</v>
      </c>
      <c r="S443" s="113">
        <v>0</v>
      </c>
      <c r="T443" s="116"/>
      <c r="U443" s="117">
        <v>3320</v>
      </c>
      <c r="V443" s="116">
        <v>0</v>
      </c>
      <c r="W443" s="116">
        <v>0</v>
      </c>
      <c r="X443" s="116">
        <v>0</v>
      </c>
      <c r="Y443" s="116">
        <v>0</v>
      </c>
      <c r="Z443" s="148"/>
      <c r="AA443" s="119">
        <v>58650</v>
      </c>
      <c r="AB443" s="119">
        <v>2514.31</v>
      </c>
      <c r="AC443" s="119"/>
      <c r="AD443" s="113"/>
      <c r="AE443" s="167">
        <v>1423.5</v>
      </c>
      <c r="AF443" s="113"/>
      <c r="AG443" s="120">
        <v>808</v>
      </c>
      <c r="AH443" s="120"/>
      <c r="AI443" s="168"/>
      <c r="AJ443" s="116"/>
      <c r="AK443" s="169"/>
      <c r="AL443" s="169">
        <v>11200</v>
      </c>
      <c r="AM443" s="169"/>
      <c r="AN443" s="169"/>
      <c r="AO443" s="116"/>
      <c r="AP443" s="116"/>
      <c r="AQ443" s="116"/>
      <c r="AR443" s="170"/>
      <c r="AS443" s="257"/>
      <c r="AT443" s="116"/>
      <c r="AU443" s="116"/>
      <c r="AV443" s="120"/>
      <c r="AW443" s="221"/>
      <c r="AX443" s="173"/>
      <c r="AY443" s="174">
        <v>100</v>
      </c>
      <c r="AZ443" s="116"/>
      <c r="BA443" s="175">
        <v>0</v>
      </c>
      <c r="BB443" s="128">
        <v>21250</v>
      </c>
      <c r="BC443" s="176"/>
      <c r="BD443" s="176"/>
      <c r="BE443" s="177"/>
      <c r="BF443" s="177"/>
      <c r="BG443" s="177"/>
      <c r="BH443" s="178"/>
      <c r="BI443" s="207"/>
      <c r="BJ443" s="207"/>
      <c r="BK443" s="179"/>
      <c r="BL443" s="180"/>
      <c r="BM443" s="181"/>
      <c r="BN443" s="134"/>
      <c r="BO443" s="134"/>
      <c r="BP443" s="134"/>
      <c r="BQ443" s="182"/>
      <c r="BR443" s="183"/>
      <c r="BS443" s="209"/>
      <c r="BT443" s="209"/>
      <c r="BU443" s="181"/>
      <c r="BV443" s="139"/>
      <c r="BW443" s="134"/>
      <c r="BX443" s="134"/>
      <c r="BY443" s="176"/>
      <c r="BZ443" s="141"/>
      <c r="CA443" s="141"/>
      <c r="CB443" s="113"/>
      <c r="CC443" s="119">
        <v>37295.81</v>
      </c>
      <c r="CD443" s="119">
        <v>21354.19</v>
      </c>
      <c r="CE443" s="142"/>
      <c r="CF443" s="143" t="s">
        <v>1000</v>
      </c>
      <c r="CG443" s="144">
        <v>372</v>
      </c>
      <c r="CH443" s="145" t="s">
        <v>1609</v>
      </c>
      <c r="CI443" s="146" t="s">
        <v>2870</v>
      </c>
    </row>
    <row r="444" spans="1:87" ht="26.25" customHeight="1">
      <c r="A444" s="157" t="s">
        <v>4286</v>
      </c>
      <c r="B444" s="155"/>
      <c r="C444" s="148" t="s">
        <v>285</v>
      </c>
      <c r="D444" s="148"/>
      <c r="E444" s="149"/>
      <c r="F444" s="148" t="s">
        <v>4277</v>
      </c>
      <c r="G444" s="148" t="s">
        <v>2305</v>
      </c>
      <c r="H444" s="150" t="s">
        <v>674</v>
      </c>
      <c r="I444" s="148">
        <v>32500</v>
      </c>
      <c r="J444" s="149" t="s">
        <v>2379</v>
      </c>
      <c r="K444" s="148"/>
      <c r="L444" s="148"/>
      <c r="M444" s="148"/>
      <c r="N444" s="148">
        <v>32500</v>
      </c>
      <c r="O444" s="148">
        <v>2240489669</v>
      </c>
      <c r="P444" s="148">
        <v>32500</v>
      </c>
      <c r="Q444" s="151">
        <v>3500</v>
      </c>
      <c r="R444" s="151">
        <v>0</v>
      </c>
      <c r="S444" s="118">
        <v>0</v>
      </c>
      <c r="T444" s="148"/>
      <c r="U444" s="148">
        <v>2020</v>
      </c>
      <c r="V444" s="148">
        <v>0</v>
      </c>
      <c r="W444" s="148">
        <v>0</v>
      </c>
      <c r="X444" s="148">
        <v>0</v>
      </c>
      <c r="Y444" s="148">
        <v>0</v>
      </c>
      <c r="Z444" s="148"/>
      <c r="AA444" s="148">
        <v>38020</v>
      </c>
      <c r="AB444" s="148">
        <v>557.54999999999995</v>
      </c>
      <c r="AC444" s="148"/>
      <c r="AD444" s="148"/>
      <c r="AE444" s="148">
        <v>1035.5999999999999</v>
      </c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18"/>
      <c r="AX444" s="148"/>
      <c r="AY444" s="148"/>
      <c r="AZ444" s="148"/>
      <c r="BA444" s="148">
        <v>0</v>
      </c>
      <c r="BB444" s="148">
        <v>0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1593.1499999999999</v>
      </c>
      <c r="CD444" s="148">
        <v>36426.85</v>
      </c>
      <c r="CG444" s="144">
        <v>1449</v>
      </c>
      <c r="CH444" s="157" t="s">
        <v>4286</v>
      </c>
      <c r="CI444" s="158" t="s">
        <v>4277</v>
      </c>
    </row>
    <row r="445" spans="1:87" ht="26.25" customHeight="1">
      <c r="A445" s="157" t="s">
        <v>4119</v>
      </c>
      <c r="B445" s="155"/>
      <c r="C445" s="148" t="s">
        <v>285</v>
      </c>
      <c r="D445" s="148"/>
      <c r="E445" s="149"/>
      <c r="F445" s="148" t="s">
        <v>4109</v>
      </c>
      <c r="G445" s="148" t="s">
        <v>2174</v>
      </c>
      <c r="H445" s="150" t="s">
        <v>3418</v>
      </c>
      <c r="I445" s="148">
        <v>29760</v>
      </c>
      <c r="J445" s="149" t="s">
        <v>2379</v>
      </c>
      <c r="K445" s="148"/>
      <c r="L445" s="148"/>
      <c r="M445" s="148"/>
      <c r="N445" s="148">
        <v>29760</v>
      </c>
      <c r="O445" s="148">
        <v>6070679695</v>
      </c>
      <c r="P445" s="148">
        <v>29760</v>
      </c>
      <c r="Q445" s="151">
        <v>3500</v>
      </c>
      <c r="R445" s="151">
        <v>0</v>
      </c>
      <c r="S445" s="118">
        <v>0</v>
      </c>
      <c r="T445" s="148"/>
      <c r="U445" s="148">
        <v>1940</v>
      </c>
      <c r="V445" s="148">
        <v>0</v>
      </c>
      <c r="W445" s="148">
        <v>0</v>
      </c>
      <c r="X445" s="148">
        <v>0</v>
      </c>
      <c r="Y445" s="148">
        <v>0</v>
      </c>
      <c r="Z445" s="148"/>
      <c r="AA445" s="148">
        <v>35200</v>
      </c>
      <c r="AB445" s="148">
        <v>420.78</v>
      </c>
      <c r="AC445" s="148"/>
      <c r="AD445" s="148"/>
      <c r="AE445" s="148">
        <v>951</v>
      </c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18"/>
      <c r="AX445" s="148"/>
      <c r="AY445" s="148"/>
      <c r="AZ445" s="148"/>
      <c r="BA445" s="148">
        <v>0</v>
      </c>
      <c r="BB445" s="148">
        <v>7880</v>
      </c>
      <c r="BC445" s="152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18"/>
      <c r="CC445" s="148">
        <v>9251.7800000000007</v>
      </c>
      <c r="CD445" s="148">
        <v>25948.22</v>
      </c>
      <c r="CG445" s="144">
        <v>1381</v>
      </c>
      <c r="CH445" s="157" t="s">
        <v>4119</v>
      </c>
      <c r="CI445" s="158" t="s">
        <v>4109</v>
      </c>
    </row>
    <row r="446" spans="1:87" ht="27" customHeight="1">
      <c r="A446" s="145" t="s">
        <v>1904</v>
      </c>
      <c r="B446" s="103"/>
      <c r="C446" s="118" t="s">
        <v>285</v>
      </c>
      <c r="D446" s="105">
        <v>1</v>
      </c>
      <c r="E446" s="250">
        <v>2690</v>
      </c>
      <c r="F446" s="215" t="s">
        <v>2891</v>
      </c>
      <c r="G446" s="161" t="s">
        <v>2313</v>
      </c>
      <c r="H446" s="255" t="s">
        <v>674</v>
      </c>
      <c r="I446" s="110">
        <v>31600</v>
      </c>
      <c r="J446" s="111" t="s">
        <v>2379</v>
      </c>
      <c r="K446" s="163"/>
      <c r="L446" s="163"/>
      <c r="M446" s="163"/>
      <c r="N446" s="119">
        <v>31600</v>
      </c>
      <c r="O446" s="164">
        <v>9830839761</v>
      </c>
      <c r="P446" s="119">
        <v>31600</v>
      </c>
      <c r="Q446" s="165">
        <v>3500</v>
      </c>
      <c r="R446" s="165">
        <v>0</v>
      </c>
      <c r="S446" s="113">
        <v>0</v>
      </c>
      <c r="T446" s="116"/>
      <c r="U446" s="166">
        <v>2060</v>
      </c>
      <c r="V446" s="116">
        <v>0</v>
      </c>
      <c r="W446" s="119">
        <v>0</v>
      </c>
      <c r="X446" s="119">
        <v>0</v>
      </c>
      <c r="Y446" s="119">
        <v>0</v>
      </c>
      <c r="Z446" s="119"/>
      <c r="AA446" s="119">
        <v>37160</v>
      </c>
      <c r="AB446" s="119">
        <v>515.84</v>
      </c>
      <c r="AC446" s="119"/>
      <c r="AD446" s="113"/>
      <c r="AE446" s="167">
        <v>1009.8</v>
      </c>
      <c r="AF446" s="113"/>
      <c r="AG446" s="120">
        <v>808</v>
      </c>
      <c r="AH446" s="120"/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/>
      <c r="AU446" s="119"/>
      <c r="AV446" s="120"/>
      <c r="AW446" s="172"/>
      <c r="AX446" s="173"/>
      <c r="AY446" s="174"/>
      <c r="AZ446" s="119"/>
      <c r="BA446" s="175">
        <v>0</v>
      </c>
      <c r="BB446" s="128">
        <v>13838.46</v>
      </c>
      <c r="BC446" s="176"/>
      <c r="BD446" s="176"/>
      <c r="BE446" s="177"/>
      <c r="BF446" s="177"/>
      <c r="BG446" s="177"/>
      <c r="BH446" s="178"/>
      <c r="BI446" s="184"/>
      <c r="BJ446" s="178"/>
      <c r="BK446" s="179"/>
      <c r="BL446" s="382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3"/>
      <c r="CC446" s="119">
        <v>16172.099999999999</v>
      </c>
      <c r="CD446" s="119">
        <v>20987.9</v>
      </c>
      <c r="CE446" s="142"/>
      <c r="CF446" s="143" t="s">
        <v>256</v>
      </c>
      <c r="CG446" s="144">
        <v>426</v>
      </c>
      <c r="CH446" s="145" t="s">
        <v>1904</v>
      </c>
      <c r="CI446" s="146" t="s">
        <v>2891</v>
      </c>
    </row>
    <row r="447" spans="1:87" ht="26.25" customHeight="1">
      <c r="A447" s="145" t="s">
        <v>2424</v>
      </c>
      <c r="B447" s="103"/>
      <c r="C447" s="104" t="s">
        <v>285</v>
      </c>
      <c r="D447" s="105"/>
      <c r="E447" s="159"/>
      <c r="F447" s="160" t="s">
        <v>2400</v>
      </c>
      <c r="G447" s="161" t="s">
        <v>2315</v>
      </c>
      <c r="H447" s="162" t="s">
        <v>674</v>
      </c>
      <c r="I447" s="110">
        <v>30810</v>
      </c>
      <c r="J447" s="111" t="s">
        <v>2379</v>
      </c>
      <c r="K447" s="163"/>
      <c r="L447" s="163"/>
      <c r="M447" s="163"/>
      <c r="N447" s="119">
        <v>30810</v>
      </c>
      <c r="O447" s="164">
        <v>5730137443</v>
      </c>
      <c r="P447" s="119">
        <v>30810</v>
      </c>
      <c r="Q447" s="165">
        <v>3500</v>
      </c>
      <c r="R447" s="165">
        <v>0</v>
      </c>
      <c r="S447" s="113">
        <v>0</v>
      </c>
      <c r="T447" s="116"/>
      <c r="U447" s="166">
        <v>1940</v>
      </c>
      <c r="V447" s="116">
        <v>0</v>
      </c>
      <c r="W447" s="119">
        <v>0</v>
      </c>
      <c r="X447" s="119">
        <v>0</v>
      </c>
      <c r="Y447" s="119">
        <v>0</v>
      </c>
      <c r="Z447" s="119"/>
      <c r="AA447" s="119">
        <v>36250</v>
      </c>
      <c r="AB447" s="119">
        <v>471.71</v>
      </c>
      <c r="AC447" s="119"/>
      <c r="AD447" s="113"/>
      <c r="AE447" s="167">
        <v>982.5</v>
      </c>
      <c r="AF447" s="113"/>
      <c r="AG447" s="120"/>
      <c r="AH447" s="120"/>
      <c r="AI447" s="168"/>
      <c r="AJ447" s="119"/>
      <c r="AK447" s="169"/>
      <c r="AL447" s="169"/>
      <c r="AM447" s="169"/>
      <c r="AN447" s="169"/>
      <c r="AO447" s="119">
        <v>14280</v>
      </c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0</v>
      </c>
      <c r="BB447" s="128">
        <v>0</v>
      </c>
      <c r="BC447" s="176"/>
      <c r="BD447" s="176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3"/>
      <c r="CC447" s="119">
        <v>15734.21</v>
      </c>
      <c r="CD447" s="119">
        <v>20515.79</v>
      </c>
      <c r="CE447" s="142"/>
      <c r="CF447" s="143" t="s">
        <v>284</v>
      </c>
      <c r="CG447" s="144">
        <v>722</v>
      </c>
      <c r="CH447" s="145" t="s">
        <v>2424</v>
      </c>
      <c r="CI447" s="146" t="s">
        <v>2400</v>
      </c>
    </row>
    <row r="448" spans="1:87" ht="26.25" customHeight="1">
      <c r="A448" s="145" t="s">
        <v>2552</v>
      </c>
      <c r="B448" s="103"/>
      <c r="C448" s="117" t="s">
        <v>285</v>
      </c>
      <c r="D448" s="105"/>
      <c r="E448" s="106"/>
      <c r="F448" s="253" t="s">
        <v>3131</v>
      </c>
      <c r="G448" s="216" t="s">
        <v>2174</v>
      </c>
      <c r="H448" s="227" t="s">
        <v>674</v>
      </c>
      <c r="I448" s="110">
        <v>28350</v>
      </c>
      <c r="J448" s="111" t="s">
        <v>2379</v>
      </c>
      <c r="K448" s="218"/>
      <c r="L448" s="218"/>
      <c r="M448" s="218"/>
      <c r="N448" s="119">
        <v>28350</v>
      </c>
      <c r="O448" s="219">
        <v>6060523684</v>
      </c>
      <c r="P448" s="119">
        <v>28350</v>
      </c>
      <c r="Q448" s="165">
        <v>3500</v>
      </c>
      <c r="R448" s="165">
        <v>0</v>
      </c>
      <c r="S448" s="113">
        <v>0</v>
      </c>
      <c r="T448" s="116"/>
      <c r="U448" s="117">
        <v>1940</v>
      </c>
      <c r="V448" s="116">
        <v>0</v>
      </c>
      <c r="W448" s="116">
        <v>0</v>
      </c>
      <c r="X448" s="116">
        <v>0</v>
      </c>
      <c r="Y448" s="116">
        <v>0</v>
      </c>
      <c r="Z448" s="148"/>
      <c r="AA448" s="119">
        <v>33790</v>
      </c>
      <c r="AB448" s="119">
        <v>352.4</v>
      </c>
      <c r="AC448" s="119"/>
      <c r="AD448" s="113"/>
      <c r="AE448" s="167">
        <v>908.7</v>
      </c>
      <c r="AF448" s="113"/>
      <c r="AG448" s="120">
        <v>808</v>
      </c>
      <c r="AH448" s="120"/>
      <c r="AI448" s="168"/>
      <c r="AJ448" s="116"/>
      <c r="AK448" s="169"/>
      <c r="AL448" s="169"/>
      <c r="AM448" s="169"/>
      <c r="AN448" s="169"/>
      <c r="AO448" s="116"/>
      <c r="AP448" s="116"/>
      <c r="AQ448" s="116"/>
      <c r="AR448" s="170"/>
      <c r="AS448" s="171">
        <v>177</v>
      </c>
      <c r="AT448" s="116"/>
      <c r="AU448" s="116"/>
      <c r="AV448" s="120"/>
      <c r="AW448" s="221"/>
      <c r="AX448" s="173"/>
      <c r="AY448" s="174"/>
      <c r="AZ448" s="116"/>
      <c r="BA448" s="175">
        <v>0</v>
      </c>
      <c r="BB448" s="128">
        <v>15475.54</v>
      </c>
      <c r="BC448" s="176"/>
      <c r="BD448" s="176"/>
      <c r="BE448" s="177"/>
      <c r="BF448" s="177"/>
      <c r="BG448" s="177"/>
      <c r="BH448" s="131"/>
      <c r="BI448" s="207"/>
      <c r="BJ448" s="207"/>
      <c r="BK448" s="179"/>
      <c r="BL448" s="180"/>
      <c r="BM448" s="181"/>
      <c r="BN448" s="134"/>
      <c r="BO448" s="134"/>
      <c r="BP448" s="134"/>
      <c r="BQ448" s="182"/>
      <c r="BR448" s="183"/>
      <c r="BS448" s="209"/>
      <c r="BT448" s="209"/>
      <c r="BU448" s="181"/>
      <c r="BV448" s="139"/>
      <c r="BW448" s="134"/>
      <c r="BX448" s="134"/>
      <c r="BY448" s="176"/>
      <c r="BZ448" s="141"/>
      <c r="CA448" s="141"/>
      <c r="CB448" s="113"/>
      <c r="CC448" s="119">
        <v>17721.64</v>
      </c>
      <c r="CD448" s="119">
        <v>16068.36</v>
      </c>
      <c r="CE448" s="142"/>
      <c r="CF448" s="143" t="s">
        <v>925</v>
      </c>
      <c r="CG448" s="144">
        <v>821</v>
      </c>
      <c r="CH448" s="145" t="s">
        <v>2552</v>
      </c>
      <c r="CI448" s="146" t="s">
        <v>3131</v>
      </c>
    </row>
    <row r="449" spans="1:87" ht="26.25" customHeight="1">
      <c r="A449" s="145" t="s">
        <v>1612</v>
      </c>
      <c r="B449" s="103"/>
      <c r="C449" s="104" t="s">
        <v>285</v>
      </c>
      <c r="D449" s="105">
        <v>1</v>
      </c>
      <c r="E449" s="159">
        <v>2591</v>
      </c>
      <c r="F449" s="160" t="s">
        <v>2871</v>
      </c>
      <c r="G449" s="161" t="s">
        <v>2314</v>
      </c>
      <c r="H449" s="162" t="s">
        <v>674</v>
      </c>
      <c r="I449" s="110">
        <v>38550</v>
      </c>
      <c r="J449" s="22" t="s">
        <v>2380</v>
      </c>
      <c r="K449" s="163"/>
      <c r="L449" s="163"/>
      <c r="M449" s="163"/>
      <c r="N449" s="119">
        <v>38550</v>
      </c>
      <c r="O449" s="164">
        <v>9835901600</v>
      </c>
      <c r="P449" s="119">
        <v>38550</v>
      </c>
      <c r="Q449" s="186">
        <v>5600</v>
      </c>
      <c r="R449" s="186">
        <v>5600</v>
      </c>
      <c r="S449" s="113">
        <v>0</v>
      </c>
      <c r="T449" s="116"/>
      <c r="U449" s="166">
        <v>2400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52150</v>
      </c>
      <c r="AB449" s="119">
        <v>1760.96</v>
      </c>
      <c r="AC449" s="119"/>
      <c r="AD449" s="113"/>
      <c r="AE449" s="167">
        <v>2457</v>
      </c>
      <c r="AF449" s="113"/>
      <c r="AG449" s="120">
        <v>808</v>
      </c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0</v>
      </c>
      <c r="BB449" s="128">
        <v>22950</v>
      </c>
      <c r="BC449" s="176"/>
      <c r="BD449" s="176"/>
      <c r="BE449" s="177"/>
      <c r="BF449" s="177"/>
      <c r="BG449" s="177"/>
      <c r="BH449" s="178"/>
      <c r="BI449" s="185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27975.96</v>
      </c>
      <c r="CD449" s="119">
        <v>24174.04</v>
      </c>
      <c r="CE449" s="142"/>
      <c r="CF449" s="143" t="s">
        <v>772</v>
      </c>
      <c r="CG449" s="144">
        <v>374</v>
      </c>
      <c r="CH449" s="145" t="s">
        <v>1612</v>
      </c>
      <c r="CI449" s="146" t="s">
        <v>2871</v>
      </c>
    </row>
    <row r="450" spans="1:87" ht="26.25" customHeight="1">
      <c r="A450" s="157" t="s">
        <v>3787</v>
      </c>
      <c r="B450" s="155"/>
      <c r="C450" s="148" t="s">
        <v>285</v>
      </c>
      <c r="D450" s="148"/>
      <c r="E450" s="149"/>
      <c r="F450" s="148" t="s">
        <v>4274</v>
      </c>
      <c r="G450" s="148" t="s">
        <v>2321</v>
      </c>
      <c r="H450" s="150" t="s">
        <v>674</v>
      </c>
      <c r="I450" s="148">
        <v>24790</v>
      </c>
      <c r="J450" s="149" t="s">
        <v>2381</v>
      </c>
      <c r="K450" s="148"/>
      <c r="L450" s="148"/>
      <c r="M450" s="148"/>
      <c r="N450" s="148">
        <v>24790</v>
      </c>
      <c r="O450" s="148">
        <v>6000399146</v>
      </c>
      <c r="P450" s="148">
        <v>24790</v>
      </c>
      <c r="Q450" s="151">
        <v>0</v>
      </c>
      <c r="R450" s="151">
        <v>0</v>
      </c>
      <c r="S450" s="118">
        <v>0</v>
      </c>
      <c r="T450" s="148"/>
      <c r="U450" s="148">
        <v>1460</v>
      </c>
      <c r="V450" s="148">
        <v>0</v>
      </c>
      <c r="W450" s="148">
        <v>0</v>
      </c>
      <c r="X450" s="148">
        <v>0</v>
      </c>
      <c r="Y450" s="148">
        <v>0</v>
      </c>
      <c r="Z450" s="148"/>
      <c r="AA450" s="148">
        <v>26250</v>
      </c>
      <c r="AB450" s="148">
        <v>0</v>
      </c>
      <c r="AC450" s="148"/>
      <c r="AD450" s="148"/>
      <c r="AE450" s="148">
        <v>787.5</v>
      </c>
      <c r="AF450" s="148"/>
      <c r="AG450" s="148">
        <v>808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18"/>
      <c r="AX450" s="148"/>
      <c r="AY450" s="148"/>
      <c r="AZ450" s="148"/>
      <c r="BA450" s="148">
        <v>1700</v>
      </c>
      <c r="BB450" s="148">
        <v>0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3295.5</v>
      </c>
      <c r="CD450" s="148">
        <v>22954.5</v>
      </c>
      <c r="CG450" s="144">
        <v>1217</v>
      </c>
      <c r="CH450" s="157" t="s">
        <v>3787</v>
      </c>
      <c r="CI450" s="158" t="s">
        <v>4274</v>
      </c>
    </row>
    <row r="451" spans="1:87" ht="27" customHeight="1">
      <c r="A451" s="157" t="s">
        <v>3791</v>
      </c>
      <c r="B451" s="155"/>
      <c r="C451" s="148" t="s">
        <v>285</v>
      </c>
      <c r="D451" s="148"/>
      <c r="E451" s="149"/>
      <c r="F451" s="148" t="s">
        <v>3761</v>
      </c>
      <c r="G451" s="148" t="s">
        <v>2307</v>
      </c>
      <c r="H451" s="150" t="s">
        <v>674</v>
      </c>
      <c r="I451" s="148">
        <v>22650</v>
      </c>
      <c r="J451" s="149" t="s">
        <v>2381</v>
      </c>
      <c r="K451" s="148"/>
      <c r="L451" s="148"/>
      <c r="M451" s="148"/>
      <c r="N451" s="148">
        <v>22650</v>
      </c>
      <c r="O451" s="148">
        <v>6795497909</v>
      </c>
      <c r="P451" s="148">
        <v>22650</v>
      </c>
      <c r="Q451" s="151">
        <v>0</v>
      </c>
      <c r="R451" s="151">
        <v>0</v>
      </c>
      <c r="S451" s="118">
        <v>0</v>
      </c>
      <c r="T451" s="148"/>
      <c r="U451" s="148">
        <v>1340</v>
      </c>
      <c r="V451" s="148">
        <v>0</v>
      </c>
      <c r="W451" s="148">
        <v>0</v>
      </c>
      <c r="X451" s="148">
        <v>0</v>
      </c>
      <c r="Y451" s="148">
        <v>0</v>
      </c>
      <c r="Z451" s="148"/>
      <c r="AA451" s="148">
        <v>23990</v>
      </c>
      <c r="AB451" s="148">
        <v>0</v>
      </c>
      <c r="AC451" s="148"/>
      <c r="AD451" s="148"/>
      <c r="AE451" s="148">
        <v>719.7</v>
      </c>
      <c r="AF451" s="148"/>
      <c r="AG451" s="148">
        <v>808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0</v>
      </c>
      <c r="BB451" s="148">
        <v>11890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13417.7</v>
      </c>
      <c r="CD451" s="148">
        <v>10572.3</v>
      </c>
      <c r="CF451" s="156"/>
      <c r="CG451" s="144">
        <v>1221</v>
      </c>
      <c r="CH451" s="157" t="s">
        <v>3791</v>
      </c>
      <c r="CI451" s="158" t="s">
        <v>3761</v>
      </c>
    </row>
    <row r="452" spans="1:87" ht="26.25" customHeight="1">
      <c r="A452" s="145" t="s">
        <v>2607</v>
      </c>
      <c r="B452" s="147"/>
      <c r="C452" s="148" t="s">
        <v>285</v>
      </c>
      <c r="D452" s="105"/>
      <c r="E452" s="149"/>
      <c r="F452" s="148" t="s">
        <v>3179</v>
      </c>
      <c r="G452" s="148" t="s">
        <v>2322</v>
      </c>
      <c r="H452" s="150" t="s">
        <v>674</v>
      </c>
      <c r="I452" s="148">
        <v>19970</v>
      </c>
      <c r="J452" s="149" t="s">
        <v>2381</v>
      </c>
      <c r="K452" s="148"/>
      <c r="L452" s="148"/>
      <c r="M452" s="148"/>
      <c r="N452" s="148">
        <v>19970</v>
      </c>
      <c r="O452" s="148">
        <v>9805912442</v>
      </c>
      <c r="P452" s="148">
        <v>19970</v>
      </c>
      <c r="Q452" s="151">
        <v>0</v>
      </c>
      <c r="R452" s="151">
        <v>0</v>
      </c>
      <c r="S452" s="118">
        <v>0</v>
      </c>
      <c r="T452" s="116"/>
      <c r="U452" s="148">
        <v>1340</v>
      </c>
      <c r="V452" s="116">
        <v>0</v>
      </c>
      <c r="W452" s="148">
        <v>0</v>
      </c>
      <c r="X452" s="148">
        <v>0</v>
      </c>
      <c r="Y452" s="148">
        <v>0</v>
      </c>
      <c r="Z452" s="148"/>
      <c r="AA452" s="148">
        <v>21310</v>
      </c>
      <c r="AB452" s="148">
        <v>0</v>
      </c>
      <c r="AC452" s="148"/>
      <c r="AD452" s="148"/>
      <c r="AE452" s="148">
        <v>639.29999999999995</v>
      </c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0</v>
      </c>
      <c r="BB452" s="148">
        <v>2840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3479.3</v>
      </c>
      <c r="CD452" s="148">
        <v>17830.7</v>
      </c>
      <c r="CE452" s="142"/>
      <c r="CF452" s="156"/>
      <c r="CG452" s="144">
        <v>872</v>
      </c>
      <c r="CH452" s="145" t="s">
        <v>2607</v>
      </c>
      <c r="CI452" s="146" t="s">
        <v>3179</v>
      </c>
    </row>
    <row r="453" spans="1:87" ht="26.25" customHeight="1">
      <c r="A453" s="145" t="s">
        <v>3478</v>
      </c>
      <c r="B453" s="103"/>
      <c r="C453" s="104" t="s">
        <v>285</v>
      </c>
      <c r="D453" s="105"/>
      <c r="E453" s="159"/>
      <c r="F453" s="160" t="s">
        <v>3446</v>
      </c>
      <c r="G453" s="161" t="s">
        <v>2312</v>
      </c>
      <c r="H453" s="162" t="s">
        <v>674</v>
      </c>
      <c r="I453" s="110">
        <v>21840</v>
      </c>
      <c r="J453" s="111" t="s">
        <v>2381</v>
      </c>
      <c r="K453" s="163"/>
      <c r="L453" s="163"/>
      <c r="M453" s="163"/>
      <c r="N453" s="119">
        <v>21840</v>
      </c>
      <c r="O453" s="164">
        <v>6080163861</v>
      </c>
      <c r="P453" s="119">
        <v>21840</v>
      </c>
      <c r="Q453" s="165">
        <v>0</v>
      </c>
      <c r="R453" s="165">
        <v>0</v>
      </c>
      <c r="S453" s="113">
        <v>0</v>
      </c>
      <c r="T453" s="116"/>
      <c r="U453" s="166">
        <v>1340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23180</v>
      </c>
      <c r="AB453" s="119">
        <v>0</v>
      </c>
      <c r="AC453" s="119"/>
      <c r="AD453" s="113"/>
      <c r="AE453" s="167">
        <v>695.4</v>
      </c>
      <c r="AF453" s="113"/>
      <c r="AG453" s="120"/>
      <c r="AH453" s="120"/>
      <c r="AI453" s="168"/>
      <c r="AJ453" s="119"/>
      <c r="AK453" s="169"/>
      <c r="AL453" s="169">
        <v>10700</v>
      </c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2068</v>
      </c>
      <c r="BB453" s="128">
        <v>890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224"/>
      <c r="CC453" s="119">
        <v>14353.4</v>
      </c>
      <c r="CD453" s="119">
        <v>8826.6</v>
      </c>
      <c r="CE453" s="142"/>
      <c r="CF453" s="143" t="s">
        <v>691</v>
      </c>
      <c r="CG453" s="144">
        <v>1053</v>
      </c>
      <c r="CH453" s="145" t="s">
        <v>3478</v>
      </c>
      <c r="CI453" s="187" t="s">
        <v>3446</v>
      </c>
    </row>
    <row r="454" spans="1:87" ht="26.25" customHeight="1">
      <c r="A454" s="145" t="s">
        <v>1912</v>
      </c>
      <c r="B454" s="103"/>
      <c r="C454" s="104" t="s">
        <v>635</v>
      </c>
      <c r="D454" s="105">
        <v>1</v>
      </c>
      <c r="E454" s="159">
        <v>1104</v>
      </c>
      <c r="F454" s="160" t="s">
        <v>2903</v>
      </c>
      <c r="G454" s="161" t="s">
        <v>2274</v>
      </c>
      <c r="H454" s="162" t="s">
        <v>674</v>
      </c>
      <c r="I454" s="110">
        <v>29480</v>
      </c>
      <c r="J454" s="111" t="s">
        <v>2379</v>
      </c>
      <c r="K454" s="163"/>
      <c r="L454" s="163"/>
      <c r="M454" s="163"/>
      <c r="N454" s="119">
        <v>29480</v>
      </c>
      <c r="O454" s="164">
        <v>7780051420</v>
      </c>
      <c r="P454" s="119">
        <v>29480</v>
      </c>
      <c r="Q454" s="165">
        <v>3500</v>
      </c>
      <c r="R454" s="165">
        <v>0</v>
      </c>
      <c r="S454" s="113">
        <v>0</v>
      </c>
      <c r="T454" s="116"/>
      <c r="U454" s="166">
        <v>1940</v>
      </c>
      <c r="V454" s="116">
        <v>0</v>
      </c>
      <c r="W454" s="116">
        <v>0</v>
      </c>
      <c r="X454" s="119">
        <v>0</v>
      </c>
      <c r="Y454" s="119">
        <v>0</v>
      </c>
      <c r="Z454" s="119"/>
      <c r="AA454" s="119">
        <v>34920</v>
      </c>
      <c r="AB454" s="119">
        <v>407.2</v>
      </c>
      <c r="AC454" s="119"/>
      <c r="AD454" s="113"/>
      <c r="AE454" s="167">
        <v>942.6</v>
      </c>
      <c r="AF454" s="113"/>
      <c r="AG454" s="120">
        <v>808</v>
      </c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1280</v>
      </c>
      <c r="BB454" s="128">
        <v>14330</v>
      </c>
      <c r="BC454" s="176"/>
      <c r="BD454" s="176"/>
      <c r="BE454" s="177"/>
      <c r="BF454" s="177"/>
      <c r="BG454" s="177"/>
      <c r="BH454" s="178"/>
      <c r="BI454" s="178"/>
      <c r="BJ454" s="178"/>
      <c r="BK454" s="18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17767.8</v>
      </c>
      <c r="CD454" s="119">
        <v>17152.2</v>
      </c>
      <c r="CE454" s="142"/>
      <c r="CF454" s="143" t="s">
        <v>938</v>
      </c>
      <c r="CG454" s="144">
        <v>450</v>
      </c>
      <c r="CH454" s="145" t="s">
        <v>1912</v>
      </c>
      <c r="CI454" s="146" t="s">
        <v>2903</v>
      </c>
    </row>
    <row r="455" spans="1:87" ht="26.25" customHeight="1">
      <c r="A455" s="145" t="s">
        <v>3395</v>
      </c>
      <c r="B455" s="103"/>
      <c r="C455" s="118" t="s">
        <v>635</v>
      </c>
      <c r="D455" s="105"/>
      <c r="E455" s="250"/>
      <c r="F455" s="215" t="s">
        <v>3346</v>
      </c>
      <c r="G455" s="216" t="s">
        <v>2276</v>
      </c>
      <c r="H455" s="162" t="s">
        <v>674</v>
      </c>
      <c r="I455" s="110">
        <v>20060</v>
      </c>
      <c r="J455" s="111" t="s">
        <v>2381</v>
      </c>
      <c r="K455" s="163"/>
      <c r="L455" s="163"/>
      <c r="M455" s="163"/>
      <c r="N455" s="119">
        <v>20060</v>
      </c>
      <c r="O455" s="164">
        <v>6621886152</v>
      </c>
      <c r="P455" s="119">
        <v>20060</v>
      </c>
      <c r="Q455" s="165">
        <v>0</v>
      </c>
      <c r="R455" s="165">
        <v>0</v>
      </c>
      <c r="S455" s="113">
        <v>0</v>
      </c>
      <c r="T455" s="116"/>
      <c r="U455" s="166">
        <v>1340</v>
      </c>
      <c r="V455" s="116">
        <v>0</v>
      </c>
      <c r="W455" s="119">
        <v>0</v>
      </c>
      <c r="X455" s="119">
        <v>0</v>
      </c>
      <c r="Y455" s="119">
        <v>0</v>
      </c>
      <c r="Z455" s="119"/>
      <c r="AA455" s="119">
        <v>21400</v>
      </c>
      <c r="AB455" s="119">
        <v>0</v>
      </c>
      <c r="AC455" s="119"/>
      <c r="AD455" s="113"/>
      <c r="AE455" s="167">
        <v>642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>
        <v>100</v>
      </c>
      <c r="AZ455" s="119"/>
      <c r="BA455" s="175">
        <v>660</v>
      </c>
      <c r="BB455" s="128">
        <v>12160</v>
      </c>
      <c r="BC455" s="176"/>
      <c r="BD455" s="176"/>
      <c r="BE455" s="177"/>
      <c r="BF455" s="177"/>
      <c r="BG455" s="177"/>
      <c r="BH455" s="178"/>
      <c r="BI455" s="209"/>
      <c r="BJ455" s="209"/>
      <c r="BK455" s="179"/>
      <c r="BL455" s="180"/>
      <c r="BM455" s="181"/>
      <c r="BN455" s="134"/>
      <c r="BO455" s="134"/>
      <c r="BP455" s="134"/>
      <c r="BQ455" s="182"/>
      <c r="BR455" s="183"/>
      <c r="BS455" s="209"/>
      <c r="BT455" s="209"/>
      <c r="BU455" s="181"/>
      <c r="BV455" s="139"/>
      <c r="BW455" s="134"/>
      <c r="BX455" s="134"/>
      <c r="BY455" s="176"/>
      <c r="BZ455" s="141"/>
      <c r="CA455" s="141"/>
      <c r="CB455" s="118"/>
      <c r="CC455" s="119">
        <v>13562</v>
      </c>
      <c r="CD455" s="119">
        <v>7838</v>
      </c>
      <c r="CE455" s="142"/>
      <c r="CF455" s="246" t="s">
        <v>135</v>
      </c>
      <c r="CG455" s="144">
        <v>1034</v>
      </c>
      <c r="CH455" s="145" t="s">
        <v>3395</v>
      </c>
      <c r="CI455" s="187" t="s">
        <v>3346</v>
      </c>
    </row>
    <row r="456" spans="1:87" ht="26.25" customHeight="1">
      <c r="A456" s="145" t="s">
        <v>2405</v>
      </c>
      <c r="B456" s="103"/>
      <c r="C456" s="104" t="s">
        <v>285</v>
      </c>
      <c r="D456" s="105"/>
      <c r="E456" s="159"/>
      <c r="F456" s="160" t="s">
        <v>2387</v>
      </c>
      <c r="G456" s="161" t="s">
        <v>2305</v>
      </c>
      <c r="H456" s="162" t="s">
        <v>674</v>
      </c>
      <c r="I456" s="110">
        <v>31450</v>
      </c>
      <c r="J456" s="111" t="s">
        <v>2379</v>
      </c>
      <c r="K456" s="163"/>
      <c r="L456" s="163"/>
      <c r="M456" s="163"/>
      <c r="N456" s="119">
        <v>31450</v>
      </c>
      <c r="O456" s="164">
        <v>1060517426</v>
      </c>
      <c r="P456" s="119">
        <v>31450</v>
      </c>
      <c r="Q456" s="165">
        <v>3500</v>
      </c>
      <c r="R456" s="165">
        <v>0</v>
      </c>
      <c r="S456" s="113">
        <v>0</v>
      </c>
      <c r="T456" s="116"/>
      <c r="U456" s="166">
        <v>2060</v>
      </c>
      <c r="V456" s="116">
        <v>0</v>
      </c>
      <c r="W456" s="119">
        <v>0</v>
      </c>
      <c r="X456" s="119">
        <v>0</v>
      </c>
      <c r="Y456" s="119">
        <v>0</v>
      </c>
      <c r="Z456" s="119"/>
      <c r="AA456" s="119">
        <v>37010</v>
      </c>
      <c r="AB456" s="119">
        <v>508.57</v>
      </c>
      <c r="AC456" s="119"/>
      <c r="AD456" s="113"/>
      <c r="AE456" s="167">
        <v>1005.3</v>
      </c>
      <c r="AF456" s="113"/>
      <c r="AG456" s="120"/>
      <c r="AH456" s="120"/>
      <c r="AI456" s="168"/>
      <c r="AJ456" s="119"/>
      <c r="AK456" s="169"/>
      <c r="AL456" s="169">
        <v>12200</v>
      </c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/>
      <c r="AZ456" s="119"/>
      <c r="BA456" s="175">
        <v>877</v>
      </c>
      <c r="BB456" s="128">
        <v>0</v>
      </c>
      <c r="BC456" s="176"/>
      <c r="BD456" s="176"/>
      <c r="BE456" s="177"/>
      <c r="BF456" s="177"/>
      <c r="BG456" s="177"/>
      <c r="BH456" s="178"/>
      <c r="BI456" s="207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224"/>
      <c r="CC456" s="119">
        <v>14590.869999999999</v>
      </c>
      <c r="CD456" s="119">
        <v>22419.13</v>
      </c>
      <c r="CE456" s="142"/>
      <c r="CF456" s="143" t="s">
        <v>1815</v>
      </c>
      <c r="CG456" s="144">
        <v>706</v>
      </c>
      <c r="CH456" s="145" t="s">
        <v>2405</v>
      </c>
      <c r="CI456" s="146" t="s">
        <v>2387</v>
      </c>
    </row>
    <row r="457" spans="1:87" ht="27" customHeight="1">
      <c r="A457" s="157" t="s">
        <v>3842</v>
      </c>
      <c r="B457" s="155"/>
      <c r="C457" s="148" t="s">
        <v>285</v>
      </c>
      <c r="D457" s="148"/>
      <c r="E457" s="149"/>
      <c r="F457" s="148" t="s">
        <v>3798</v>
      </c>
      <c r="G457" s="148" t="s">
        <v>2317</v>
      </c>
      <c r="H457" s="150" t="s">
        <v>3417</v>
      </c>
      <c r="I457" s="148">
        <v>35590</v>
      </c>
      <c r="J457" s="149" t="s">
        <v>2380</v>
      </c>
      <c r="K457" s="148"/>
      <c r="L457" s="148"/>
      <c r="M457" s="148"/>
      <c r="N457" s="148">
        <v>35590</v>
      </c>
      <c r="O457" s="148">
        <v>9801111003</v>
      </c>
      <c r="P457" s="148">
        <v>35590</v>
      </c>
      <c r="Q457" s="151">
        <v>5600</v>
      </c>
      <c r="R457" s="151">
        <v>5600</v>
      </c>
      <c r="S457" s="118">
        <v>0</v>
      </c>
      <c r="T457" s="148"/>
      <c r="U457" s="148">
        <v>2500</v>
      </c>
      <c r="V457" s="148">
        <v>0</v>
      </c>
      <c r="W457" s="148">
        <v>0</v>
      </c>
      <c r="X457" s="148">
        <v>0</v>
      </c>
      <c r="Y457" s="148">
        <v>0</v>
      </c>
      <c r="Z457" s="148"/>
      <c r="AA457" s="148">
        <v>49290</v>
      </c>
      <c r="AB457" s="148">
        <v>1401.4</v>
      </c>
      <c r="AC457" s="148"/>
      <c r="AD457" s="148"/>
      <c r="AE457" s="148">
        <v>1904.5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3305.9</v>
      </c>
      <c r="CD457" s="148">
        <v>45984.1</v>
      </c>
      <c r="CG457" s="144">
        <v>1228</v>
      </c>
      <c r="CH457" s="157" t="s">
        <v>3842</v>
      </c>
      <c r="CI457" s="158" t="s">
        <v>3798</v>
      </c>
    </row>
    <row r="458" spans="1:87" ht="26.25" customHeight="1">
      <c r="A458" s="145" t="s">
        <v>1945</v>
      </c>
      <c r="B458" s="103"/>
      <c r="C458" s="117" t="s">
        <v>285</v>
      </c>
      <c r="D458" s="105">
        <v>1</v>
      </c>
      <c r="E458" s="106"/>
      <c r="F458" s="215" t="s">
        <v>2944</v>
      </c>
      <c r="G458" s="216" t="s">
        <v>2311</v>
      </c>
      <c r="H458" s="192" t="s">
        <v>674</v>
      </c>
      <c r="I458" s="110">
        <v>27080</v>
      </c>
      <c r="J458" s="111" t="s">
        <v>2379</v>
      </c>
      <c r="K458" s="242"/>
      <c r="L458" s="242"/>
      <c r="M458" s="242"/>
      <c r="N458" s="119">
        <v>27080</v>
      </c>
      <c r="O458" s="114">
        <v>9839196561</v>
      </c>
      <c r="P458" s="119">
        <v>27080</v>
      </c>
      <c r="Q458" s="165">
        <v>3500</v>
      </c>
      <c r="R458" s="165">
        <v>0</v>
      </c>
      <c r="S458" s="113">
        <v>0</v>
      </c>
      <c r="T458" s="116"/>
      <c r="U458" s="117">
        <v>1760</v>
      </c>
      <c r="V458" s="116">
        <v>0</v>
      </c>
      <c r="W458" s="113">
        <v>0</v>
      </c>
      <c r="X458" s="113">
        <v>0</v>
      </c>
      <c r="Y458" s="113">
        <v>0</v>
      </c>
      <c r="Z458" s="118"/>
      <c r="AA458" s="119">
        <v>32340</v>
      </c>
      <c r="AB458" s="113">
        <v>282.07</v>
      </c>
      <c r="AC458" s="113"/>
      <c r="AD458" s="113"/>
      <c r="AE458" s="167">
        <v>865.2</v>
      </c>
      <c r="AF458" s="113"/>
      <c r="AG458" s="120"/>
      <c r="AH458" s="120"/>
      <c r="AI458" s="348"/>
      <c r="AJ458" s="113"/>
      <c r="AK458" s="349"/>
      <c r="AL458" s="349">
        <v>0</v>
      </c>
      <c r="AM458" s="349"/>
      <c r="AN458" s="349"/>
      <c r="AO458" s="113"/>
      <c r="AP458" s="113"/>
      <c r="AQ458" s="113"/>
      <c r="AR458" s="350"/>
      <c r="AS458" s="351"/>
      <c r="AT458" s="113"/>
      <c r="AU458" s="113"/>
      <c r="AV458" s="120"/>
      <c r="AW458" s="352"/>
      <c r="AX458" s="353"/>
      <c r="AY458" s="354"/>
      <c r="AZ458" s="113"/>
      <c r="BA458" s="355">
        <v>0</v>
      </c>
      <c r="BB458" s="128">
        <v>10807</v>
      </c>
      <c r="BC458" s="356"/>
      <c r="BD458" s="356"/>
      <c r="BE458" s="357"/>
      <c r="BF458" s="357"/>
      <c r="BG458" s="357"/>
      <c r="BH458" s="178"/>
      <c r="BI458" s="358"/>
      <c r="BJ458" s="358"/>
      <c r="BK458" s="359"/>
      <c r="BL458" s="359"/>
      <c r="BM458" s="360"/>
      <c r="BN458" s="134"/>
      <c r="BO458" s="134"/>
      <c r="BP458" s="361"/>
      <c r="BQ458" s="182"/>
      <c r="BR458" s="183"/>
      <c r="BS458" s="362"/>
      <c r="BT458" s="362"/>
      <c r="BU458" s="360"/>
      <c r="BV458" s="139"/>
      <c r="BW458" s="134"/>
      <c r="BX458" s="134"/>
      <c r="BY458" s="363"/>
      <c r="BZ458" s="141"/>
      <c r="CA458" s="141"/>
      <c r="CB458" s="118"/>
      <c r="CC458" s="119">
        <v>11954.27</v>
      </c>
      <c r="CD458" s="119">
        <v>20385.73</v>
      </c>
      <c r="CE458" s="142"/>
      <c r="CF458" s="143" t="s">
        <v>805</v>
      </c>
      <c r="CG458" s="144">
        <v>518</v>
      </c>
      <c r="CH458" s="145" t="s">
        <v>1945</v>
      </c>
      <c r="CI458" s="146" t="s">
        <v>2944</v>
      </c>
    </row>
    <row r="459" spans="1:87" ht="26.25" customHeight="1">
      <c r="A459" s="157" t="s">
        <v>4002</v>
      </c>
      <c r="B459" s="155"/>
      <c r="C459" s="148" t="s">
        <v>746</v>
      </c>
      <c r="D459" s="148"/>
      <c r="E459" s="149"/>
      <c r="F459" s="148" t="s">
        <v>3977</v>
      </c>
      <c r="G459" s="148" t="s">
        <v>2204</v>
      </c>
      <c r="H459" s="150" t="s">
        <v>674</v>
      </c>
      <c r="I459" s="148">
        <v>23960</v>
      </c>
      <c r="J459" s="149" t="s">
        <v>2381</v>
      </c>
      <c r="K459" s="148"/>
      <c r="L459" s="148"/>
      <c r="M459" s="148"/>
      <c r="N459" s="148">
        <v>23960</v>
      </c>
      <c r="O459" s="148">
        <v>6784405765</v>
      </c>
      <c r="P459" s="148">
        <v>23960</v>
      </c>
      <c r="Q459" s="151">
        <v>0</v>
      </c>
      <c r="R459" s="151">
        <v>0</v>
      </c>
      <c r="S459" s="118">
        <v>0</v>
      </c>
      <c r="T459" s="148"/>
      <c r="U459" s="148">
        <v>1340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25300</v>
      </c>
      <c r="AB459" s="148">
        <v>0</v>
      </c>
      <c r="AC459" s="148"/>
      <c r="AD459" s="148"/>
      <c r="AE459" s="148">
        <v>759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300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1059</v>
      </c>
      <c r="CD459" s="148">
        <v>24241</v>
      </c>
      <c r="CF459" s="156"/>
      <c r="CG459" s="144">
        <v>1315</v>
      </c>
      <c r="CH459" s="157" t="s">
        <v>4002</v>
      </c>
      <c r="CI459" s="158" t="s">
        <v>3977</v>
      </c>
    </row>
    <row r="460" spans="1:87" ht="27" customHeight="1">
      <c r="A460" s="145" t="s">
        <v>1733</v>
      </c>
      <c r="B460" s="103"/>
      <c r="C460" s="104" t="s">
        <v>285</v>
      </c>
      <c r="D460" s="105">
        <v>1</v>
      </c>
      <c r="E460" s="159">
        <v>6541</v>
      </c>
      <c r="F460" s="160" t="s">
        <v>2915</v>
      </c>
      <c r="G460" s="216" t="s">
        <v>2335</v>
      </c>
      <c r="H460" s="162" t="s">
        <v>674</v>
      </c>
      <c r="I460" s="110">
        <v>29020</v>
      </c>
      <c r="J460" s="111" t="s">
        <v>2379</v>
      </c>
      <c r="K460" s="163"/>
      <c r="L460" s="163"/>
      <c r="M460" s="163"/>
      <c r="N460" s="119">
        <v>29020</v>
      </c>
      <c r="O460" s="164">
        <v>9852442554</v>
      </c>
      <c r="P460" s="119">
        <v>29020</v>
      </c>
      <c r="Q460" s="165">
        <v>3500</v>
      </c>
      <c r="R460" s="165">
        <v>0</v>
      </c>
      <c r="S460" s="113">
        <v>0</v>
      </c>
      <c r="T460" s="116"/>
      <c r="U460" s="166">
        <v>1940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34460</v>
      </c>
      <c r="AB460" s="119">
        <v>384.89</v>
      </c>
      <c r="AC460" s="119"/>
      <c r="AD460" s="113"/>
      <c r="AE460" s="167">
        <v>928.8</v>
      </c>
      <c r="AF460" s="113"/>
      <c r="AG460" s="120">
        <v>808</v>
      </c>
      <c r="AH460" s="120">
        <v>440</v>
      </c>
      <c r="AI460" s="168"/>
      <c r="AJ460" s="119"/>
      <c r="AK460" s="169"/>
      <c r="AL460" s="169">
        <v>12800</v>
      </c>
      <c r="AM460" s="169"/>
      <c r="AN460" s="169"/>
      <c r="AO460" s="119"/>
      <c r="AP460" s="119"/>
      <c r="AQ460" s="119"/>
      <c r="AR460" s="170"/>
      <c r="AS460" s="220"/>
      <c r="AT460" s="119"/>
      <c r="AU460" s="119"/>
      <c r="AV460" s="120"/>
      <c r="AW460" s="172"/>
      <c r="AX460" s="173"/>
      <c r="AY460" s="174"/>
      <c r="AZ460" s="119"/>
      <c r="BA460" s="222">
        <v>1348</v>
      </c>
      <c r="BB460" s="128">
        <v>0</v>
      </c>
      <c r="BC460" s="223"/>
      <c r="BD460" s="223"/>
      <c r="BE460" s="177"/>
      <c r="BF460" s="177"/>
      <c r="BG460" s="177"/>
      <c r="BH460" s="178"/>
      <c r="BI460" s="178"/>
      <c r="BJ460" s="178"/>
      <c r="BK460" s="191"/>
      <c r="BL460" s="191"/>
      <c r="BM460" s="139"/>
      <c r="BN460" s="134"/>
      <c r="BO460" s="134"/>
      <c r="BP460" s="134"/>
      <c r="BQ460" s="182"/>
      <c r="BR460" s="183"/>
      <c r="BS460" s="184"/>
      <c r="BT460" s="184"/>
      <c r="BU460" s="139"/>
      <c r="BV460" s="139"/>
      <c r="BW460" s="134"/>
      <c r="BX460" s="134"/>
      <c r="BY460" s="223"/>
      <c r="BZ460" s="141"/>
      <c r="CA460" s="141"/>
      <c r="CB460" s="113"/>
      <c r="CC460" s="119">
        <v>16709.690000000002</v>
      </c>
      <c r="CD460" s="119">
        <v>17750.310000000001</v>
      </c>
      <c r="CE460" s="142"/>
      <c r="CF460" s="143" t="s">
        <v>848</v>
      </c>
      <c r="CG460" s="144">
        <v>473</v>
      </c>
      <c r="CH460" s="145" t="s">
        <v>1733</v>
      </c>
      <c r="CI460" s="146" t="s">
        <v>2915</v>
      </c>
    </row>
    <row r="461" spans="1:87" ht="24" customHeight="1">
      <c r="A461" s="145" t="s">
        <v>2455</v>
      </c>
      <c r="B461" s="147"/>
      <c r="C461" s="148" t="s">
        <v>285</v>
      </c>
      <c r="D461" s="105"/>
      <c r="E461" s="149"/>
      <c r="F461" s="148" t="s">
        <v>3068</v>
      </c>
      <c r="G461" s="148" t="s">
        <v>2309</v>
      </c>
      <c r="H461" s="150" t="s">
        <v>674</v>
      </c>
      <c r="I461" s="148">
        <v>29770</v>
      </c>
      <c r="J461" s="149" t="s">
        <v>2379</v>
      </c>
      <c r="K461" s="148"/>
      <c r="L461" s="148"/>
      <c r="M461" s="148"/>
      <c r="N461" s="148">
        <v>29770</v>
      </c>
      <c r="O461" s="148">
        <v>6080050072</v>
      </c>
      <c r="P461" s="148">
        <v>29770</v>
      </c>
      <c r="Q461" s="151">
        <v>3500</v>
      </c>
      <c r="R461" s="151">
        <v>0</v>
      </c>
      <c r="S461" s="118">
        <v>0</v>
      </c>
      <c r="T461" s="116"/>
      <c r="U461" s="148">
        <v>1940</v>
      </c>
      <c r="V461" s="116">
        <v>0</v>
      </c>
      <c r="W461" s="148">
        <v>0</v>
      </c>
      <c r="X461" s="148">
        <v>0</v>
      </c>
      <c r="Y461" s="148">
        <v>0</v>
      </c>
      <c r="Z461" s="148"/>
      <c r="AA461" s="148">
        <v>35210</v>
      </c>
      <c r="AB461" s="148">
        <v>421.27</v>
      </c>
      <c r="AC461" s="148"/>
      <c r="AD461" s="148"/>
      <c r="AE461" s="148">
        <v>951.3</v>
      </c>
      <c r="AF461" s="148"/>
      <c r="AG461" s="148"/>
      <c r="AH461" s="148"/>
      <c r="AI461" s="148"/>
      <c r="AJ461" s="148"/>
      <c r="AK461" s="148"/>
      <c r="AL461" s="148"/>
      <c r="AM461" s="148"/>
      <c r="AN461" s="148">
        <v>2360</v>
      </c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660</v>
      </c>
      <c r="BB461" s="148">
        <v>18485.13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22877.7</v>
      </c>
      <c r="CD461" s="148">
        <v>12332.3</v>
      </c>
      <c r="CF461" s="156"/>
      <c r="CG461" s="144">
        <v>738</v>
      </c>
      <c r="CH461" s="145" t="s">
        <v>2455</v>
      </c>
      <c r="CI461" s="146" t="s">
        <v>3068</v>
      </c>
    </row>
    <row r="462" spans="1:87" ht="26.25" customHeight="1">
      <c r="A462" s="145" t="s">
        <v>3494</v>
      </c>
      <c r="B462" s="103"/>
      <c r="C462" s="104" t="s">
        <v>285</v>
      </c>
      <c r="D462" s="105"/>
      <c r="E462" s="159"/>
      <c r="F462" s="160" t="s">
        <v>3460</v>
      </c>
      <c r="G462" s="161" t="s">
        <v>2304</v>
      </c>
      <c r="H462" s="162" t="s">
        <v>674</v>
      </c>
      <c r="I462" s="110">
        <v>25670</v>
      </c>
      <c r="J462" s="22" t="s">
        <v>2379</v>
      </c>
      <c r="K462" s="163"/>
      <c r="L462" s="163"/>
      <c r="M462" s="163"/>
      <c r="N462" s="119">
        <v>25670</v>
      </c>
      <c r="O462" s="164">
        <v>6728467998</v>
      </c>
      <c r="P462" s="119">
        <v>25670</v>
      </c>
      <c r="Q462" s="186">
        <v>3500</v>
      </c>
      <c r="R462" s="186">
        <v>0</v>
      </c>
      <c r="S462" s="113">
        <v>0</v>
      </c>
      <c r="T462" s="116"/>
      <c r="U462" s="166">
        <v>1940</v>
      </c>
      <c r="V462" s="116">
        <v>0</v>
      </c>
      <c r="W462" s="116">
        <v>0</v>
      </c>
      <c r="X462" s="119">
        <v>0</v>
      </c>
      <c r="Y462" s="119">
        <v>0</v>
      </c>
      <c r="Z462" s="119"/>
      <c r="AA462" s="119">
        <v>31110</v>
      </c>
      <c r="AB462" s="119">
        <v>222.42</v>
      </c>
      <c r="AC462" s="119"/>
      <c r="AD462" s="113"/>
      <c r="AE462" s="167">
        <v>828.3</v>
      </c>
      <c r="AF462" s="113"/>
      <c r="AG462" s="120"/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0</v>
      </c>
      <c r="BB462" s="128">
        <v>15440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113"/>
      <c r="CC462" s="119">
        <v>16490.72</v>
      </c>
      <c r="CD462" s="119">
        <v>14619.28</v>
      </c>
      <c r="CE462" s="142"/>
      <c r="CF462" s="238" t="s">
        <v>906</v>
      </c>
      <c r="CG462" s="144">
        <v>1069</v>
      </c>
      <c r="CH462" s="145" t="s">
        <v>3494</v>
      </c>
      <c r="CI462" s="245" t="s">
        <v>3460</v>
      </c>
    </row>
    <row r="463" spans="1:87" ht="26.25" customHeight="1">
      <c r="A463" s="145" t="s">
        <v>2103</v>
      </c>
      <c r="B463" s="147"/>
      <c r="C463" s="148" t="s">
        <v>635</v>
      </c>
      <c r="D463" s="105">
        <v>1</v>
      </c>
      <c r="E463" s="149"/>
      <c r="F463" s="148" t="s">
        <v>3016</v>
      </c>
      <c r="G463" s="148" t="s">
        <v>2283</v>
      </c>
      <c r="H463" s="150" t="s">
        <v>674</v>
      </c>
      <c r="I463" s="148">
        <v>23580</v>
      </c>
      <c r="J463" s="149" t="s">
        <v>2381</v>
      </c>
      <c r="K463" s="148"/>
      <c r="L463" s="148"/>
      <c r="M463" s="148"/>
      <c r="N463" s="148">
        <v>23580</v>
      </c>
      <c r="O463" s="148">
        <v>4510452926</v>
      </c>
      <c r="P463" s="148">
        <v>23580</v>
      </c>
      <c r="Q463" s="151">
        <v>0</v>
      </c>
      <c r="R463" s="151">
        <v>0</v>
      </c>
      <c r="S463" s="118">
        <v>0</v>
      </c>
      <c r="T463" s="116"/>
      <c r="U463" s="148">
        <v>1460</v>
      </c>
      <c r="V463" s="116">
        <v>0</v>
      </c>
      <c r="W463" s="148">
        <v>0</v>
      </c>
      <c r="X463" s="148">
        <v>0</v>
      </c>
      <c r="Y463" s="148">
        <v>0</v>
      </c>
      <c r="Z463" s="148"/>
      <c r="AA463" s="148">
        <v>25040</v>
      </c>
      <c r="AB463" s="148">
        <v>0</v>
      </c>
      <c r="AC463" s="148"/>
      <c r="AD463" s="148"/>
      <c r="AE463" s="148">
        <v>1001.6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>
        <v>100</v>
      </c>
      <c r="AZ463" s="148"/>
      <c r="BA463" s="148">
        <v>1173</v>
      </c>
      <c r="BB463" s="148">
        <v>500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2774.6</v>
      </c>
      <c r="CD463" s="148">
        <v>22265.4</v>
      </c>
      <c r="CG463" s="144">
        <v>630</v>
      </c>
      <c r="CH463" s="145" t="s">
        <v>2103</v>
      </c>
      <c r="CI463" s="146" t="s">
        <v>3016</v>
      </c>
    </row>
    <row r="464" spans="1:87" ht="26.25" customHeight="1">
      <c r="A464" s="145" t="s">
        <v>1712</v>
      </c>
      <c r="B464" s="103"/>
      <c r="C464" s="104" t="s">
        <v>285</v>
      </c>
      <c r="D464" s="105">
        <v>1</v>
      </c>
      <c r="E464" s="159">
        <v>6398</v>
      </c>
      <c r="F464" s="160" t="s">
        <v>2908</v>
      </c>
      <c r="G464" s="161" t="s">
        <v>2174</v>
      </c>
      <c r="H464" s="162" t="s">
        <v>674</v>
      </c>
      <c r="I464" s="110">
        <v>29130</v>
      </c>
      <c r="J464" s="111" t="s">
        <v>2379</v>
      </c>
      <c r="K464" s="163"/>
      <c r="L464" s="163"/>
      <c r="M464" s="163"/>
      <c r="N464" s="119">
        <v>29130</v>
      </c>
      <c r="O464" s="164">
        <v>6330286078</v>
      </c>
      <c r="P464" s="119">
        <v>29130</v>
      </c>
      <c r="Q464" s="165">
        <v>3500</v>
      </c>
      <c r="R464" s="165">
        <v>0</v>
      </c>
      <c r="S464" s="113">
        <v>0</v>
      </c>
      <c r="T464" s="116"/>
      <c r="U464" s="166">
        <v>1940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34570</v>
      </c>
      <c r="AB464" s="119">
        <v>390.23</v>
      </c>
      <c r="AC464" s="119"/>
      <c r="AD464" s="113"/>
      <c r="AE464" s="167">
        <v>932.1</v>
      </c>
      <c r="AF464" s="113"/>
      <c r="AG464" s="120"/>
      <c r="AH464" s="120"/>
      <c r="AI464" s="168"/>
      <c r="AJ464" s="119"/>
      <c r="AK464" s="169"/>
      <c r="AL464" s="169">
        <v>3500</v>
      </c>
      <c r="AM464" s="169"/>
      <c r="AN464" s="169"/>
      <c r="AO464" s="119"/>
      <c r="AP464" s="119"/>
      <c r="AQ464" s="119"/>
      <c r="AR464" s="170"/>
      <c r="AS464" s="171"/>
      <c r="AT464" s="119">
        <v>342</v>
      </c>
      <c r="AU464" s="119"/>
      <c r="AV464" s="120"/>
      <c r="AW464" s="172"/>
      <c r="AX464" s="173"/>
      <c r="AY464" s="174"/>
      <c r="AZ464" s="119"/>
      <c r="BA464" s="175">
        <v>0</v>
      </c>
      <c r="BB464" s="128">
        <v>16630</v>
      </c>
      <c r="BC464" s="176"/>
      <c r="BD464" s="176"/>
      <c r="BE464" s="177"/>
      <c r="BF464" s="177"/>
      <c r="BG464" s="177"/>
      <c r="BH464" s="178"/>
      <c r="BI464" s="178"/>
      <c r="BJ464" s="184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21794.33</v>
      </c>
      <c r="CD464" s="119">
        <v>12775.67</v>
      </c>
      <c r="CE464" s="142"/>
      <c r="CF464" s="143" t="s">
        <v>495</v>
      </c>
      <c r="CG464" s="144">
        <v>458</v>
      </c>
      <c r="CH464" s="145" t="s">
        <v>1712</v>
      </c>
      <c r="CI464" s="146" t="s">
        <v>2908</v>
      </c>
    </row>
    <row r="465" spans="1:87" ht="26.25" customHeight="1">
      <c r="A465" s="145" t="s">
        <v>3677</v>
      </c>
      <c r="B465" s="103"/>
      <c r="C465" s="104" t="s">
        <v>635</v>
      </c>
      <c r="D465" s="105"/>
      <c r="E465" s="159"/>
      <c r="F465" s="160" t="s">
        <v>3603</v>
      </c>
      <c r="G465" s="161" t="s">
        <v>2302</v>
      </c>
      <c r="H465" s="162" t="s">
        <v>905</v>
      </c>
      <c r="I465" s="110">
        <v>18970</v>
      </c>
      <c r="J465" s="111" t="s">
        <v>2382</v>
      </c>
      <c r="K465" s="163"/>
      <c r="L465" s="163"/>
      <c r="M465" s="163"/>
      <c r="N465" s="119">
        <v>18970</v>
      </c>
      <c r="O465" s="164">
        <v>9865929082</v>
      </c>
      <c r="P465" s="119">
        <v>18970</v>
      </c>
      <c r="Q465" s="165">
        <v>0</v>
      </c>
      <c r="R465" s="165">
        <v>0</v>
      </c>
      <c r="S465" s="113">
        <v>0</v>
      </c>
      <c r="T465" s="116"/>
      <c r="U465" s="166">
        <v>1020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19990</v>
      </c>
      <c r="AB465" s="119">
        <v>0</v>
      </c>
      <c r="AC465" s="119"/>
      <c r="AD465" s="113"/>
      <c r="AE465" s="167">
        <v>599.70000000000005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/>
      <c r="AZ465" s="119"/>
      <c r="BA465" s="175">
        <v>0</v>
      </c>
      <c r="BB465" s="128">
        <v>6850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78"/>
      <c r="BT465" s="178"/>
      <c r="BU465" s="181"/>
      <c r="BV465" s="139"/>
      <c r="BW465" s="134"/>
      <c r="BX465" s="134"/>
      <c r="BY465" s="176"/>
      <c r="BZ465" s="141"/>
      <c r="CA465" s="141"/>
      <c r="CB465" s="113"/>
      <c r="CC465" s="119">
        <v>7449.7</v>
      </c>
      <c r="CD465" s="119">
        <v>12540.3</v>
      </c>
      <c r="CE465" s="142"/>
      <c r="CF465" s="143" t="s">
        <v>537</v>
      </c>
      <c r="CG465" s="144">
        <v>1139</v>
      </c>
      <c r="CH465" s="145" t="s">
        <v>3677</v>
      </c>
      <c r="CI465" s="187" t="s">
        <v>3603</v>
      </c>
    </row>
    <row r="466" spans="1:87" ht="26.25" customHeight="1">
      <c r="A466" s="145" t="s">
        <v>2480</v>
      </c>
      <c r="B466" s="103"/>
      <c r="C466" s="117" t="s">
        <v>285</v>
      </c>
      <c r="D466" s="105"/>
      <c r="E466" s="106"/>
      <c r="F466" s="253" t="s">
        <v>3083</v>
      </c>
      <c r="G466" s="216" t="s">
        <v>2315</v>
      </c>
      <c r="H466" s="227" t="s">
        <v>674</v>
      </c>
      <c r="I466" s="110">
        <v>29330</v>
      </c>
      <c r="J466" s="111" t="s">
        <v>2379</v>
      </c>
      <c r="K466" s="218"/>
      <c r="L466" s="218"/>
      <c r="M466" s="218"/>
      <c r="N466" s="119">
        <v>29330</v>
      </c>
      <c r="O466" s="219">
        <v>6610798591</v>
      </c>
      <c r="P466" s="119">
        <v>29330</v>
      </c>
      <c r="Q466" s="165">
        <v>3500</v>
      </c>
      <c r="R466" s="165">
        <v>0</v>
      </c>
      <c r="S466" s="113">
        <v>0</v>
      </c>
      <c r="T466" s="116"/>
      <c r="U466" s="117">
        <v>1940</v>
      </c>
      <c r="V466" s="116">
        <v>0</v>
      </c>
      <c r="W466" s="116">
        <v>0</v>
      </c>
      <c r="X466" s="116">
        <v>0</v>
      </c>
      <c r="Y466" s="116">
        <v>0</v>
      </c>
      <c r="Z466" s="148"/>
      <c r="AA466" s="119">
        <v>34770</v>
      </c>
      <c r="AB466" s="119">
        <v>399.93</v>
      </c>
      <c r="AC466" s="119"/>
      <c r="AD466" s="113"/>
      <c r="AE466" s="167">
        <v>938.1</v>
      </c>
      <c r="AF466" s="113"/>
      <c r="AG466" s="120"/>
      <c r="AH466" s="120"/>
      <c r="AI466" s="168"/>
      <c r="AJ466" s="116"/>
      <c r="AK466" s="169"/>
      <c r="AL466" s="169"/>
      <c r="AM466" s="169"/>
      <c r="AN466" s="169"/>
      <c r="AO466" s="116"/>
      <c r="AP466" s="116"/>
      <c r="AQ466" s="116"/>
      <c r="AR466" s="170"/>
      <c r="AS466" s="257"/>
      <c r="AT466" s="116"/>
      <c r="AU466" s="116"/>
      <c r="AV466" s="120"/>
      <c r="AW466" s="221"/>
      <c r="AX466" s="173"/>
      <c r="AY466" s="174"/>
      <c r="AZ466" s="116"/>
      <c r="BA466" s="175">
        <v>0</v>
      </c>
      <c r="BB466" s="128">
        <v>0</v>
      </c>
      <c r="BC466" s="176"/>
      <c r="BD466" s="176"/>
      <c r="BE466" s="177"/>
      <c r="BF466" s="177"/>
      <c r="BG466" s="177"/>
      <c r="BH466" s="178"/>
      <c r="BI466" s="207"/>
      <c r="BJ466" s="207"/>
      <c r="BK466" s="179"/>
      <c r="BL466" s="180"/>
      <c r="BM466" s="181"/>
      <c r="BN466" s="134"/>
      <c r="BO466" s="134"/>
      <c r="BP466" s="134"/>
      <c r="BQ466" s="182"/>
      <c r="BR466" s="183"/>
      <c r="BS466" s="209"/>
      <c r="BT466" s="209"/>
      <c r="BU466" s="181"/>
      <c r="BV466" s="139"/>
      <c r="BW466" s="134"/>
      <c r="BX466" s="134"/>
      <c r="BY466" s="176"/>
      <c r="BZ466" s="141"/>
      <c r="CA466" s="141"/>
      <c r="CB466" s="113"/>
      <c r="CC466" s="119">
        <v>1338.03</v>
      </c>
      <c r="CD466" s="119">
        <v>33431.97</v>
      </c>
      <c r="CE466" s="142"/>
      <c r="CF466" s="143" t="s">
        <v>15</v>
      </c>
      <c r="CG466" s="144">
        <v>762</v>
      </c>
      <c r="CH466" s="145" t="s">
        <v>2480</v>
      </c>
      <c r="CI466" s="146" t="s">
        <v>3083</v>
      </c>
    </row>
    <row r="467" spans="1:87" ht="26.25" customHeight="1">
      <c r="A467" s="145" t="s">
        <v>3493</v>
      </c>
      <c r="B467" s="103"/>
      <c r="C467" s="104" t="s">
        <v>285</v>
      </c>
      <c r="D467" s="105"/>
      <c r="E467" s="159"/>
      <c r="F467" s="160" t="s">
        <v>3459</v>
      </c>
      <c r="G467" s="161" t="s">
        <v>2306</v>
      </c>
      <c r="H467" s="162" t="s">
        <v>674</v>
      </c>
      <c r="I467" s="110">
        <v>25260</v>
      </c>
      <c r="J467" s="111" t="s">
        <v>2379</v>
      </c>
      <c r="K467" s="163"/>
      <c r="L467" s="163"/>
      <c r="M467" s="163"/>
      <c r="N467" s="119">
        <v>25260</v>
      </c>
      <c r="O467" s="164">
        <v>6410430426</v>
      </c>
      <c r="P467" s="119">
        <v>25260</v>
      </c>
      <c r="Q467" s="165">
        <v>3500</v>
      </c>
      <c r="R467" s="165">
        <v>0</v>
      </c>
      <c r="S467" s="113">
        <v>0</v>
      </c>
      <c r="T467" s="116"/>
      <c r="U467" s="166">
        <v>1760</v>
      </c>
      <c r="V467" s="116">
        <v>0</v>
      </c>
      <c r="W467" s="119">
        <v>0</v>
      </c>
      <c r="X467" s="119">
        <v>0</v>
      </c>
      <c r="Y467" s="119">
        <v>0</v>
      </c>
      <c r="Z467" s="119"/>
      <c r="AA467" s="119">
        <v>30520</v>
      </c>
      <c r="AB467" s="119">
        <v>157.38999999999999</v>
      </c>
      <c r="AC467" s="119"/>
      <c r="AD467" s="113"/>
      <c r="AE467" s="167">
        <v>810.6</v>
      </c>
      <c r="AF467" s="113"/>
      <c r="AG467" s="120"/>
      <c r="AH467" s="120"/>
      <c r="AI467" s="168"/>
      <c r="AJ467" s="119"/>
      <c r="AK467" s="169"/>
      <c r="AL467" s="169">
        <v>4700</v>
      </c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1315</v>
      </c>
      <c r="BB467" s="128">
        <v>4720</v>
      </c>
      <c r="BC467" s="176"/>
      <c r="BD467" s="176"/>
      <c r="BE467" s="177"/>
      <c r="BF467" s="177"/>
      <c r="BG467" s="177"/>
      <c r="BH467" s="178"/>
      <c r="BI467" s="185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11702.99</v>
      </c>
      <c r="CD467" s="119">
        <v>18817.009999999998</v>
      </c>
      <c r="CE467" s="142"/>
      <c r="CF467" s="143" t="s">
        <v>845</v>
      </c>
      <c r="CG467" s="144">
        <v>1068</v>
      </c>
      <c r="CH467" s="145" t="s">
        <v>3493</v>
      </c>
      <c r="CI467" s="245" t="s">
        <v>3459</v>
      </c>
    </row>
    <row r="468" spans="1:87" ht="27" customHeight="1">
      <c r="A468" s="157" t="s">
        <v>3970</v>
      </c>
      <c r="B468" s="155"/>
      <c r="C468" s="148" t="s">
        <v>635</v>
      </c>
      <c r="D468" s="148"/>
      <c r="E468" s="149"/>
      <c r="F468" s="148" t="s">
        <v>3961</v>
      </c>
      <c r="G468" s="148" t="s">
        <v>2288</v>
      </c>
      <c r="H468" s="150" t="s">
        <v>905</v>
      </c>
      <c r="I468" s="148">
        <v>18420</v>
      </c>
      <c r="J468" s="149" t="s">
        <v>2382</v>
      </c>
      <c r="K468" s="148"/>
      <c r="L468" s="148"/>
      <c r="M468" s="148"/>
      <c r="N468" s="148">
        <v>18420</v>
      </c>
      <c r="O468" s="148">
        <v>7780226913</v>
      </c>
      <c r="P468" s="148">
        <v>18420</v>
      </c>
      <c r="Q468" s="151">
        <v>0</v>
      </c>
      <c r="R468" s="151">
        <v>0</v>
      </c>
      <c r="S468" s="118">
        <v>0</v>
      </c>
      <c r="T468" s="148"/>
      <c r="U468" s="148">
        <v>1020</v>
      </c>
      <c r="V468" s="148">
        <v>0</v>
      </c>
      <c r="W468" s="148">
        <v>0</v>
      </c>
      <c r="X468" s="148">
        <v>0</v>
      </c>
      <c r="Y468" s="148">
        <v>0</v>
      </c>
      <c r="Z468" s="148"/>
      <c r="AA468" s="148">
        <v>19440</v>
      </c>
      <c r="AB468" s="148">
        <v>0</v>
      </c>
      <c r="AC468" s="148"/>
      <c r="AD468" s="148"/>
      <c r="AE468" s="148">
        <v>583.20000000000005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220</v>
      </c>
      <c r="BB468" s="148">
        <v>500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1303.2</v>
      </c>
      <c r="CD468" s="148">
        <v>18136.8</v>
      </c>
      <c r="CG468" s="144">
        <v>1311</v>
      </c>
      <c r="CH468" s="157" t="s">
        <v>3970</v>
      </c>
      <c r="CI468" s="158" t="s">
        <v>3961</v>
      </c>
    </row>
    <row r="469" spans="1:87" ht="27" customHeight="1">
      <c r="A469" s="145" t="s">
        <v>2550</v>
      </c>
      <c r="B469" s="147"/>
      <c r="C469" s="148" t="s">
        <v>285</v>
      </c>
      <c r="D469" s="105"/>
      <c r="E469" s="149"/>
      <c r="F469" s="148" t="s">
        <v>3129</v>
      </c>
      <c r="G469" s="148" t="s">
        <v>2333</v>
      </c>
      <c r="H469" s="150" t="s">
        <v>674</v>
      </c>
      <c r="I469" s="148">
        <v>27700</v>
      </c>
      <c r="J469" s="149" t="s">
        <v>2379</v>
      </c>
      <c r="K469" s="148"/>
      <c r="L469" s="148"/>
      <c r="M469" s="148"/>
      <c r="N469" s="148">
        <v>27700</v>
      </c>
      <c r="O469" s="148">
        <v>6410388896</v>
      </c>
      <c r="P469" s="148">
        <v>27700</v>
      </c>
      <c r="Q469" s="151">
        <v>3500</v>
      </c>
      <c r="R469" s="151">
        <v>0</v>
      </c>
      <c r="S469" s="118">
        <v>0</v>
      </c>
      <c r="T469" s="116"/>
      <c r="U469" s="148">
        <v>2040</v>
      </c>
      <c r="V469" s="116">
        <v>0</v>
      </c>
      <c r="W469" s="148">
        <v>0</v>
      </c>
      <c r="X469" s="148">
        <v>0</v>
      </c>
      <c r="Y469" s="148">
        <v>0</v>
      </c>
      <c r="Z469" s="148"/>
      <c r="AA469" s="148">
        <v>33240</v>
      </c>
      <c r="AB469" s="148">
        <v>325.72000000000003</v>
      </c>
      <c r="AC469" s="148"/>
      <c r="AD469" s="148"/>
      <c r="AE469" s="148">
        <v>892.2</v>
      </c>
      <c r="AF469" s="148"/>
      <c r="AG469" s="148">
        <v>808</v>
      </c>
      <c r="AH469" s="148"/>
      <c r="AI469" s="148"/>
      <c r="AJ469" s="148"/>
      <c r="AK469" s="148"/>
      <c r="AL469" s="148">
        <v>3600</v>
      </c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18"/>
      <c r="AX469" s="148"/>
      <c r="AY469" s="148"/>
      <c r="AZ469" s="148"/>
      <c r="BA469" s="148">
        <v>1026</v>
      </c>
      <c r="BB469" s="148">
        <v>0</v>
      </c>
      <c r="BC469" s="152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18"/>
      <c r="CC469" s="148">
        <v>6651.92</v>
      </c>
      <c r="CD469" s="148">
        <v>26588.080000000002</v>
      </c>
      <c r="CE469" s="142"/>
      <c r="CF469" s="156"/>
      <c r="CG469" s="144">
        <v>819</v>
      </c>
      <c r="CH469" s="145" t="s">
        <v>2550</v>
      </c>
      <c r="CI469" s="146" t="s">
        <v>3129</v>
      </c>
    </row>
    <row r="470" spans="1:87" ht="26.25" customHeight="1">
      <c r="A470" s="145" t="s">
        <v>1713</v>
      </c>
      <c r="B470" s="103"/>
      <c r="C470" s="104" t="s">
        <v>285</v>
      </c>
      <c r="D470" s="105">
        <v>1</v>
      </c>
      <c r="E470" s="159">
        <v>4895</v>
      </c>
      <c r="F470" s="160" t="s">
        <v>2909</v>
      </c>
      <c r="G470" s="161" t="s">
        <v>2314</v>
      </c>
      <c r="H470" s="162" t="s">
        <v>674</v>
      </c>
      <c r="I470" s="110">
        <v>29000</v>
      </c>
      <c r="J470" s="111" t="s">
        <v>2379</v>
      </c>
      <c r="K470" s="163"/>
      <c r="L470" s="163"/>
      <c r="M470" s="163"/>
      <c r="N470" s="119">
        <v>29000</v>
      </c>
      <c r="O470" s="164">
        <v>6728664068</v>
      </c>
      <c r="P470" s="119">
        <v>29000</v>
      </c>
      <c r="Q470" s="165">
        <v>3500</v>
      </c>
      <c r="R470" s="165">
        <v>0</v>
      </c>
      <c r="S470" s="113">
        <v>0</v>
      </c>
      <c r="T470" s="116"/>
      <c r="U470" s="166">
        <v>1760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34260</v>
      </c>
      <c r="AB470" s="119">
        <v>375.19</v>
      </c>
      <c r="AC470" s="119"/>
      <c r="AD470" s="113"/>
      <c r="AE470" s="167">
        <v>922.8</v>
      </c>
      <c r="AF470" s="113"/>
      <c r="AG470" s="120">
        <v>808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0</v>
      </c>
      <c r="BB470" s="128">
        <v>15490</v>
      </c>
      <c r="BC470" s="176"/>
      <c r="BD470" s="176"/>
      <c r="BE470" s="177"/>
      <c r="BF470" s="177"/>
      <c r="BG470" s="177"/>
      <c r="BH470" s="185"/>
      <c r="BI470" s="185"/>
      <c r="BJ470" s="185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17595.989999999998</v>
      </c>
      <c r="CD470" s="119">
        <v>16664.009999999998</v>
      </c>
      <c r="CE470" s="142"/>
      <c r="CF470" s="143" t="s">
        <v>345</v>
      </c>
      <c r="CG470" s="144">
        <v>459</v>
      </c>
      <c r="CH470" s="145" t="s">
        <v>1713</v>
      </c>
      <c r="CI470" s="146" t="s">
        <v>2909</v>
      </c>
    </row>
    <row r="471" spans="1:87" ht="26.25" customHeight="1">
      <c r="A471" s="145" t="s">
        <v>2603</v>
      </c>
      <c r="B471" s="103"/>
      <c r="C471" s="118" t="s">
        <v>285</v>
      </c>
      <c r="D471" s="105"/>
      <c r="E471" s="250"/>
      <c r="F471" s="215" t="s">
        <v>3175</v>
      </c>
      <c r="G471" s="216" t="s">
        <v>2174</v>
      </c>
      <c r="H471" s="162" t="s">
        <v>674</v>
      </c>
      <c r="I471" s="110">
        <v>20850</v>
      </c>
      <c r="J471" s="111" t="s">
        <v>2381</v>
      </c>
      <c r="K471" s="163"/>
      <c r="L471" s="163"/>
      <c r="M471" s="163"/>
      <c r="N471" s="119">
        <v>20850</v>
      </c>
      <c r="O471" s="164">
        <v>6615310937</v>
      </c>
      <c r="P471" s="119">
        <v>20850</v>
      </c>
      <c r="Q471" s="165">
        <v>0</v>
      </c>
      <c r="R471" s="165">
        <v>0</v>
      </c>
      <c r="S471" s="113">
        <v>0</v>
      </c>
      <c r="T471" s="116"/>
      <c r="U471" s="166">
        <v>1340</v>
      </c>
      <c r="V471" s="116">
        <v>0</v>
      </c>
      <c r="W471" s="119">
        <v>0</v>
      </c>
      <c r="X471" s="119">
        <v>0</v>
      </c>
      <c r="Y471" s="119">
        <v>0</v>
      </c>
      <c r="Z471" s="119"/>
      <c r="AA471" s="119">
        <v>22190</v>
      </c>
      <c r="AB471" s="119">
        <v>0</v>
      </c>
      <c r="AC471" s="119"/>
      <c r="AD471" s="113"/>
      <c r="AE471" s="167">
        <v>665.7</v>
      </c>
      <c r="AF471" s="113"/>
      <c r="AG471" s="120"/>
      <c r="AH471" s="120"/>
      <c r="AI471" s="168"/>
      <c r="AJ471" s="119"/>
      <c r="AK471" s="169"/>
      <c r="AL471" s="169"/>
      <c r="AM471" s="169"/>
      <c r="AN471" s="169"/>
      <c r="AO471" s="119"/>
      <c r="AP471" s="119"/>
      <c r="AQ471" s="119"/>
      <c r="AR471" s="170"/>
      <c r="AS471" s="171">
        <v>177</v>
      </c>
      <c r="AT471" s="119"/>
      <c r="AU471" s="119"/>
      <c r="AV471" s="120"/>
      <c r="AW471" s="172"/>
      <c r="AX471" s="173"/>
      <c r="AY471" s="174"/>
      <c r="AZ471" s="119"/>
      <c r="BA471" s="175">
        <v>0</v>
      </c>
      <c r="BB471" s="128">
        <v>12530</v>
      </c>
      <c r="BC471" s="176"/>
      <c r="BD471" s="176"/>
      <c r="BE471" s="177"/>
      <c r="BF471" s="177"/>
      <c r="BG471" s="177"/>
      <c r="BH471" s="178"/>
      <c r="BI471" s="209"/>
      <c r="BJ471" s="209"/>
      <c r="BK471" s="179"/>
      <c r="BL471" s="180"/>
      <c r="BM471" s="181"/>
      <c r="BN471" s="134"/>
      <c r="BO471" s="134"/>
      <c r="BP471" s="134"/>
      <c r="BQ471" s="182"/>
      <c r="BR471" s="183"/>
      <c r="BS471" s="209"/>
      <c r="BT471" s="209"/>
      <c r="BU471" s="181"/>
      <c r="BV471" s="139"/>
      <c r="BW471" s="134"/>
      <c r="BX471" s="134"/>
      <c r="BY471" s="176"/>
      <c r="BZ471" s="141"/>
      <c r="CA471" s="141"/>
      <c r="CB471" s="113"/>
      <c r="CC471" s="119">
        <v>13372.7</v>
      </c>
      <c r="CD471" s="119">
        <v>8817.2999999999993</v>
      </c>
      <c r="CE471" s="142"/>
      <c r="CF471" s="246" t="s">
        <v>136</v>
      </c>
      <c r="CG471" s="144">
        <v>868</v>
      </c>
      <c r="CH471" s="145" t="s">
        <v>2603</v>
      </c>
      <c r="CI471" s="146" t="s">
        <v>3175</v>
      </c>
    </row>
    <row r="472" spans="1:87" ht="27.75" customHeight="1">
      <c r="A472" s="145" t="s">
        <v>2156</v>
      </c>
      <c r="B472" s="147"/>
      <c r="C472" s="148" t="s">
        <v>285</v>
      </c>
      <c r="D472" s="105"/>
      <c r="E472" s="149"/>
      <c r="F472" s="148" t="s">
        <v>3028</v>
      </c>
      <c r="G472" s="148" t="s">
        <v>2312</v>
      </c>
      <c r="H472" s="150" t="s">
        <v>674</v>
      </c>
      <c r="I472" s="148">
        <v>24150</v>
      </c>
      <c r="J472" s="149" t="s">
        <v>2381</v>
      </c>
      <c r="K472" s="148"/>
      <c r="L472" s="148"/>
      <c r="M472" s="148"/>
      <c r="N472" s="148">
        <v>24150</v>
      </c>
      <c r="O472" s="148">
        <v>9865808919</v>
      </c>
      <c r="P472" s="148">
        <v>24150</v>
      </c>
      <c r="Q472" s="151">
        <v>0</v>
      </c>
      <c r="R472" s="151">
        <v>0</v>
      </c>
      <c r="S472" s="118">
        <v>0</v>
      </c>
      <c r="T472" s="116"/>
      <c r="U472" s="148">
        <v>1460</v>
      </c>
      <c r="V472" s="116">
        <v>0</v>
      </c>
      <c r="W472" s="148">
        <v>0</v>
      </c>
      <c r="X472" s="148">
        <v>0</v>
      </c>
      <c r="Y472" s="148">
        <v>0</v>
      </c>
      <c r="Z472" s="148"/>
      <c r="AA472" s="148">
        <v>25610</v>
      </c>
      <c r="AB472" s="148">
        <v>0</v>
      </c>
      <c r="AC472" s="148"/>
      <c r="AD472" s="148"/>
      <c r="AE472" s="148">
        <v>768.3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>
        <v>230</v>
      </c>
      <c r="AT472" s="148"/>
      <c r="AU472" s="148"/>
      <c r="AV472" s="148"/>
      <c r="AW472" s="118"/>
      <c r="AX472" s="148"/>
      <c r="AY472" s="148"/>
      <c r="AZ472" s="148"/>
      <c r="BA472" s="148">
        <v>1094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2092.3000000000002</v>
      </c>
      <c r="CD472" s="148">
        <v>23517.7</v>
      </c>
      <c r="CE472" s="142"/>
      <c r="CF472" s="156"/>
      <c r="CG472" s="144">
        <v>655</v>
      </c>
      <c r="CH472" s="145" t="s">
        <v>2156</v>
      </c>
      <c r="CI472" s="146" t="s">
        <v>3028</v>
      </c>
    </row>
    <row r="473" spans="1:87" ht="27" customHeight="1">
      <c r="A473" s="145" t="s">
        <v>1938</v>
      </c>
      <c r="B473" s="103"/>
      <c r="C473" s="104" t="s">
        <v>635</v>
      </c>
      <c r="D473" s="105">
        <v>1</v>
      </c>
      <c r="E473" s="159"/>
      <c r="F473" s="160" t="s">
        <v>2939</v>
      </c>
      <c r="G473" s="161" t="s">
        <v>2298</v>
      </c>
      <c r="H473" s="162" t="s">
        <v>674</v>
      </c>
      <c r="I473" s="110">
        <v>27550</v>
      </c>
      <c r="J473" s="111" t="s">
        <v>2379</v>
      </c>
      <c r="K473" s="163"/>
      <c r="L473" s="163"/>
      <c r="M473" s="163"/>
      <c r="N473" s="119">
        <v>27550</v>
      </c>
      <c r="O473" s="164">
        <v>9864599828</v>
      </c>
      <c r="P473" s="119">
        <v>27550</v>
      </c>
      <c r="Q473" s="165">
        <v>3500</v>
      </c>
      <c r="R473" s="165">
        <v>0</v>
      </c>
      <c r="S473" s="113">
        <v>0</v>
      </c>
      <c r="T473" s="116"/>
      <c r="U473" s="166">
        <v>1940</v>
      </c>
      <c r="V473" s="116">
        <v>0</v>
      </c>
      <c r="W473" s="119">
        <v>0</v>
      </c>
      <c r="X473" s="119">
        <v>0</v>
      </c>
      <c r="Y473" s="119">
        <v>0</v>
      </c>
      <c r="Z473" s="119"/>
      <c r="AA473" s="119">
        <v>32990</v>
      </c>
      <c r="AB473" s="119">
        <v>313.60000000000002</v>
      </c>
      <c r="AC473" s="119"/>
      <c r="AD473" s="113"/>
      <c r="AE473" s="167">
        <v>884.7</v>
      </c>
      <c r="AF473" s="113"/>
      <c r="AG473" s="120">
        <v>808</v>
      </c>
      <c r="AH473" s="120">
        <v>440</v>
      </c>
      <c r="AI473" s="168"/>
      <c r="AJ473" s="119"/>
      <c r="AK473" s="169"/>
      <c r="AL473" s="169"/>
      <c r="AM473" s="169"/>
      <c r="AN473" s="169"/>
      <c r="AO473" s="119"/>
      <c r="AP473" s="119"/>
      <c r="AQ473" s="119"/>
      <c r="AR473" s="170"/>
      <c r="AS473" s="171"/>
      <c r="AT473" s="119">
        <v>3745.3</v>
      </c>
      <c r="AU473" s="119"/>
      <c r="AV473" s="120"/>
      <c r="AW473" s="172"/>
      <c r="AX473" s="173"/>
      <c r="AY473" s="174"/>
      <c r="AZ473" s="119"/>
      <c r="BA473" s="175">
        <v>998</v>
      </c>
      <c r="BB473" s="128">
        <v>8400</v>
      </c>
      <c r="BC473" s="176"/>
      <c r="BD473" s="176"/>
      <c r="BE473" s="177"/>
      <c r="BF473" s="177"/>
      <c r="BG473" s="177"/>
      <c r="BH473" s="178"/>
      <c r="BI473" s="178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3"/>
      <c r="CC473" s="119">
        <v>15589.6</v>
      </c>
      <c r="CD473" s="119">
        <v>17400.400000000001</v>
      </c>
      <c r="CE473" s="142"/>
      <c r="CF473" s="143" t="s">
        <v>749</v>
      </c>
      <c r="CG473" s="144">
        <v>513</v>
      </c>
      <c r="CH473" s="145" t="s">
        <v>1938</v>
      </c>
      <c r="CI473" s="146" t="s">
        <v>2939</v>
      </c>
    </row>
    <row r="474" spans="1:87" ht="26.25" customHeight="1">
      <c r="A474" s="145" t="s">
        <v>2093</v>
      </c>
      <c r="B474" s="103"/>
      <c r="C474" s="117" t="s">
        <v>285</v>
      </c>
      <c r="D474" s="105">
        <v>1</v>
      </c>
      <c r="E474" s="106"/>
      <c r="F474" s="262" t="s">
        <v>3011</v>
      </c>
      <c r="G474" s="161" t="s">
        <v>2310</v>
      </c>
      <c r="H474" s="162" t="s">
        <v>674</v>
      </c>
      <c r="I474" s="110">
        <v>24220</v>
      </c>
      <c r="J474" s="111" t="s">
        <v>2381</v>
      </c>
      <c r="K474" s="218"/>
      <c r="L474" s="218"/>
      <c r="M474" s="218"/>
      <c r="N474" s="119">
        <v>24220</v>
      </c>
      <c r="O474" s="219">
        <v>6785013917</v>
      </c>
      <c r="P474" s="119">
        <v>24220</v>
      </c>
      <c r="Q474" s="165">
        <v>0</v>
      </c>
      <c r="R474" s="165">
        <v>0</v>
      </c>
      <c r="S474" s="113">
        <v>0</v>
      </c>
      <c r="T474" s="116"/>
      <c r="U474" s="117">
        <v>1340</v>
      </c>
      <c r="V474" s="116">
        <v>0</v>
      </c>
      <c r="W474" s="116">
        <v>0</v>
      </c>
      <c r="X474" s="116">
        <v>0</v>
      </c>
      <c r="Y474" s="116">
        <v>0</v>
      </c>
      <c r="Z474" s="148"/>
      <c r="AA474" s="119">
        <v>25560</v>
      </c>
      <c r="AB474" s="119">
        <v>0</v>
      </c>
      <c r="AC474" s="119"/>
      <c r="AD474" s="113"/>
      <c r="AE474" s="167">
        <v>766.8</v>
      </c>
      <c r="AF474" s="113"/>
      <c r="AG474" s="120">
        <v>808</v>
      </c>
      <c r="AH474" s="120">
        <v>440</v>
      </c>
      <c r="AI474" s="168"/>
      <c r="AJ474" s="116"/>
      <c r="AK474" s="169"/>
      <c r="AL474" s="169"/>
      <c r="AM474" s="169"/>
      <c r="AN474" s="169"/>
      <c r="AO474" s="116"/>
      <c r="AP474" s="116"/>
      <c r="AQ474" s="116"/>
      <c r="AR474" s="170"/>
      <c r="AS474" s="171"/>
      <c r="AT474" s="116"/>
      <c r="AU474" s="116"/>
      <c r="AV474" s="120"/>
      <c r="AW474" s="172"/>
      <c r="AX474" s="173"/>
      <c r="AY474" s="174"/>
      <c r="AZ474" s="116"/>
      <c r="BA474" s="175">
        <v>1141</v>
      </c>
      <c r="BB474" s="128">
        <v>0</v>
      </c>
      <c r="BC474" s="176"/>
      <c r="BD474" s="176"/>
      <c r="BE474" s="177"/>
      <c r="BF474" s="177"/>
      <c r="BG474" s="177"/>
      <c r="BH474" s="178"/>
      <c r="BI474" s="290"/>
      <c r="BJ474" s="290"/>
      <c r="BK474" s="179"/>
      <c r="BL474" s="180"/>
      <c r="BM474" s="181"/>
      <c r="BN474" s="134"/>
      <c r="BO474" s="134"/>
      <c r="BP474" s="134"/>
      <c r="BQ474" s="182"/>
      <c r="BR474" s="183"/>
      <c r="BS474" s="291"/>
      <c r="BT474" s="291"/>
      <c r="BU474" s="181"/>
      <c r="BV474" s="139"/>
      <c r="BW474" s="134"/>
      <c r="BX474" s="134"/>
      <c r="BY474" s="176"/>
      <c r="BZ474" s="141"/>
      <c r="CA474" s="141"/>
      <c r="CB474" s="113"/>
      <c r="CC474" s="119">
        <v>3155.8</v>
      </c>
      <c r="CD474" s="119">
        <v>22404.2</v>
      </c>
      <c r="CE474" s="142"/>
      <c r="CF474" s="143" t="s">
        <v>1058</v>
      </c>
      <c r="CG474" s="144">
        <v>620</v>
      </c>
      <c r="CH474" s="145" t="s">
        <v>2093</v>
      </c>
      <c r="CI474" s="146" t="s">
        <v>3011</v>
      </c>
    </row>
    <row r="475" spans="1:87" ht="27.75" customHeight="1">
      <c r="A475" s="145" t="s">
        <v>1924</v>
      </c>
      <c r="B475" s="103"/>
      <c r="C475" s="104" t="s">
        <v>746</v>
      </c>
      <c r="D475" s="105">
        <v>1</v>
      </c>
      <c r="E475" s="159">
        <v>7023</v>
      </c>
      <c r="F475" s="160" t="s">
        <v>3438</v>
      </c>
      <c r="G475" s="161" t="s">
        <v>2198</v>
      </c>
      <c r="H475" s="162" t="s">
        <v>674</v>
      </c>
      <c r="I475" s="110">
        <v>27790</v>
      </c>
      <c r="J475" s="111" t="s">
        <v>2379</v>
      </c>
      <c r="K475" s="163"/>
      <c r="L475" s="163"/>
      <c r="M475" s="163"/>
      <c r="N475" s="119">
        <v>27790</v>
      </c>
      <c r="O475" s="164">
        <v>9861721886</v>
      </c>
      <c r="P475" s="119">
        <v>27790</v>
      </c>
      <c r="Q475" s="165">
        <v>3500</v>
      </c>
      <c r="R475" s="165">
        <v>0</v>
      </c>
      <c r="S475" s="113">
        <v>0</v>
      </c>
      <c r="T475" s="116"/>
      <c r="U475" s="166">
        <v>1940</v>
      </c>
      <c r="V475" s="116">
        <v>0</v>
      </c>
      <c r="W475" s="119">
        <v>0</v>
      </c>
      <c r="X475" s="119">
        <v>0</v>
      </c>
      <c r="Y475" s="119">
        <v>0</v>
      </c>
      <c r="Z475" s="119"/>
      <c r="AA475" s="119">
        <v>33230</v>
      </c>
      <c r="AB475" s="119">
        <v>325.24</v>
      </c>
      <c r="AC475" s="119"/>
      <c r="AD475" s="113"/>
      <c r="AE475" s="167">
        <v>891.9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/>
      <c r="AZ475" s="119"/>
      <c r="BA475" s="175">
        <v>0</v>
      </c>
      <c r="BB475" s="128">
        <v>790</v>
      </c>
      <c r="BC475" s="176"/>
      <c r="BD475" s="176"/>
      <c r="BE475" s="177"/>
      <c r="BF475" s="177"/>
      <c r="BG475" s="177"/>
      <c r="BH475" s="178"/>
      <c r="BI475" s="178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2007.1399999999999</v>
      </c>
      <c r="CD475" s="119">
        <v>31222.86</v>
      </c>
      <c r="CE475" s="142"/>
      <c r="CF475" s="143" t="s">
        <v>237</v>
      </c>
      <c r="CG475" s="144">
        <v>504</v>
      </c>
      <c r="CH475" s="145" t="s">
        <v>1924</v>
      </c>
      <c r="CI475" s="146" t="s">
        <v>3438</v>
      </c>
    </row>
    <row r="476" spans="1:87" ht="27" customHeight="1">
      <c r="A476" s="145" t="s">
        <v>1939</v>
      </c>
      <c r="B476" s="103"/>
      <c r="C476" s="104" t="s">
        <v>580</v>
      </c>
      <c r="D476" s="105">
        <v>1</v>
      </c>
      <c r="E476" s="250"/>
      <c r="F476" s="215" t="s">
        <v>2940</v>
      </c>
      <c r="G476" s="251" t="s">
        <v>2253</v>
      </c>
      <c r="H476" s="255" t="s">
        <v>674</v>
      </c>
      <c r="I476" s="241">
        <v>27460</v>
      </c>
      <c r="J476" s="289" t="s">
        <v>2379</v>
      </c>
      <c r="K476" s="163"/>
      <c r="L476" s="163"/>
      <c r="M476" s="163"/>
      <c r="N476" s="119">
        <v>27460</v>
      </c>
      <c r="O476" s="164">
        <v>9864595857</v>
      </c>
      <c r="P476" s="119">
        <v>27460</v>
      </c>
      <c r="Q476" s="165">
        <v>3500</v>
      </c>
      <c r="R476" s="165">
        <v>0</v>
      </c>
      <c r="S476" s="113">
        <v>0</v>
      </c>
      <c r="T476" s="116"/>
      <c r="U476" s="166">
        <v>1760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32720</v>
      </c>
      <c r="AB476" s="119">
        <v>300.5</v>
      </c>
      <c r="AC476" s="119"/>
      <c r="AD476" s="113"/>
      <c r="AE476" s="167">
        <v>876.6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601</v>
      </c>
      <c r="BB476" s="128">
        <v>2600</v>
      </c>
      <c r="BC476" s="176"/>
      <c r="BD476" s="176"/>
      <c r="BE476" s="177"/>
      <c r="BF476" s="177"/>
      <c r="BG476" s="177"/>
      <c r="BH476" s="178"/>
      <c r="BI476" s="185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4378.1000000000004</v>
      </c>
      <c r="CD476" s="119">
        <v>28341.9</v>
      </c>
      <c r="CE476" s="142"/>
      <c r="CF476" s="143" t="s">
        <v>991</v>
      </c>
      <c r="CG476" s="144">
        <v>514</v>
      </c>
      <c r="CH476" s="145" t="s">
        <v>1939</v>
      </c>
      <c r="CI476" s="146" t="s">
        <v>2940</v>
      </c>
    </row>
    <row r="477" spans="1:87" ht="26.25" customHeight="1">
      <c r="A477" s="145" t="s">
        <v>3485</v>
      </c>
      <c r="B477" s="103"/>
      <c r="C477" s="104" t="s">
        <v>285</v>
      </c>
      <c r="D477" s="105"/>
      <c r="E477" s="159"/>
      <c r="F477" s="160" t="s">
        <v>3452</v>
      </c>
      <c r="G477" s="161" t="s">
        <v>2340</v>
      </c>
      <c r="H477" s="162" t="s">
        <v>674</v>
      </c>
      <c r="I477" s="110">
        <v>24800</v>
      </c>
      <c r="J477" s="111" t="s">
        <v>2381</v>
      </c>
      <c r="K477" s="163"/>
      <c r="L477" s="163"/>
      <c r="M477" s="163"/>
      <c r="N477" s="119">
        <v>24800</v>
      </c>
      <c r="O477" s="164">
        <v>1440493251</v>
      </c>
      <c r="P477" s="119">
        <v>24800</v>
      </c>
      <c r="Q477" s="165">
        <v>0</v>
      </c>
      <c r="R477" s="165">
        <v>0</v>
      </c>
      <c r="S477" s="113">
        <v>0</v>
      </c>
      <c r="T477" s="116"/>
      <c r="U477" s="166">
        <v>1460</v>
      </c>
      <c r="V477" s="116">
        <v>0</v>
      </c>
      <c r="W477" s="119">
        <v>0</v>
      </c>
      <c r="X477" s="119">
        <v>0</v>
      </c>
      <c r="Y477" s="119">
        <v>0</v>
      </c>
      <c r="Z477" s="119"/>
      <c r="AA477" s="119">
        <v>26260</v>
      </c>
      <c r="AB477" s="119">
        <v>0</v>
      </c>
      <c r="AC477" s="119"/>
      <c r="AD477" s="113"/>
      <c r="AE477" s="167">
        <v>787.8</v>
      </c>
      <c r="AF477" s="113"/>
      <c r="AG477" s="120"/>
      <c r="AH477" s="120"/>
      <c r="AI477" s="168"/>
      <c r="AJ477" s="119"/>
      <c r="AK477" s="169"/>
      <c r="AL477" s="169">
        <v>14600</v>
      </c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970</v>
      </c>
      <c r="BB477" s="128">
        <v>500</v>
      </c>
      <c r="BC477" s="176"/>
      <c r="BD477" s="176"/>
      <c r="BE477" s="177"/>
      <c r="BF477" s="177"/>
      <c r="BG477" s="177"/>
      <c r="BH477" s="178"/>
      <c r="BI477" s="178"/>
      <c r="BJ477" s="178"/>
      <c r="BK477" s="18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8"/>
      <c r="CC477" s="119">
        <v>16857.8</v>
      </c>
      <c r="CD477" s="119">
        <v>9402.2000000000007</v>
      </c>
      <c r="CE477" s="142"/>
      <c r="CF477" s="238" t="s">
        <v>921</v>
      </c>
      <c r="CG477" s="144">
        <v>1060</v>
      </c>
      <c r="CH477" s="145" t="s">
        <v>3485</v>
      </c>
      <c r="CI477" s="245" t="s">
        <v>3452</v>
      </c>
    </row>
    <row r="478" spans="1:87" ht="27" customHeight="1">
      <c r="A478" s="145" t="s">
        <v>2130</v>
      </c>
      <c r="B478" s="103"/>
      <c r="C478" s="104" t="s">
        <v>746</v>
      </c>
      <c r="D478" s="105"/>
      <c r="E478" s="159"/>
      <c r="F478" s="160" t="s">
        <v>3425</v>
      </c>
      <c r="G478" s="161" t="s">
        <v>2202</v>
      </c>
      <c r="H478" s="162" t="s">
        <v>674</v>
      </c>
      <c r="I478" s="110">
        <v>24100</v>
      </c>
      <c r="J478" s="111" t="s">
        <v>2381</v>
      </c>
      <c r="K478" s="163"/>
      <c r="L478" s="163"/>
      <c r="M478" s="163"/>
      <c r="N478" s="119">
        <v>24100</v>
      </c>
      <c r="O478" s="164">
        <v>6786486495</v>
      </c>
      <c r="P478" s="119">
        <v>24100</v>
      </c>
      <c r="Q478" s="165">
        <v>0</v>
      </c>
      <c r="R478" s="165">
        <v>0</v>
      </c>
      <c r="S478" s="113">
        <v>0</v>
      </c>
      <c r="T478" s="116"/>
      <c r="U478" s="166">
        <v>1340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25440</v>
      </c>
      <c r="AB478" s="119">
        <v>0</v>
      </c>
      <c r="AC478" s="119"/>
      <c r="AD478" s="113"/>
      <c r="AE478" s="167">
        <v>763.2</v>
      </c>
      <c r="AF478" s="113"/>
      <c r="AG478" s="120"/>
      <c r="AH478" s="120"/>
      <c r="AI478" s="168"/>
      <c r="AJ478" s="119"/>
      <c r="AK478" s="235"/>
      <c r="AL478" s="169">
        <v>0</v>
      </c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/>
      <c r="AW478" s="172"/>
      <c r="AX478" s="173"/>
      <c r="AY478" s="174"/>
      <c r="AZ478" s="119"/>
      <c r="BA478" s="175">
        <v>771</v>
      </c>
      <c r="BB478" s="128">
        <v>14920</v>
      </c>
      <c r="BC478" s="176"/>
      <c r="BD478" s="176"/>
      <c r="BE478" s="177"/>
      <c r="BF478" s="177"/>
      <c r="BG478" s="177"/>
      <c r="BH478" s="178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208"/>
      <c r="BX478" s="208"/>
      <c r="BY478" s="176"/>
      <c r="BZ478" s="288"/>
      <c r="CA478" s="288"/>
      <c r="CB478" s="113"/>
      <c r="CC478" s="119">
        <v>16454.2</v>
      </c>
      <c r="CD478" s="119">
        <v>8985.7999999999993</v>
      </c>
      <c r="CE478" s="142"/>
      <c r="CF478" s="143" t="s">
        <v>355</v>
      </c>
      <c r="CG478" s="144">
        <v>652</v>
      </c>
      <c r="CH478" s="145" t="s">
        <v>2130</v>
      </c>
      <c r="CI478" s="146" t="s">
        <v>3425</v>
      </c>
    </row>
    <row r="479" spans="1:87" ht="27" customHeight="1">
      <c r="A479" s="145" t="s">
        <v>3475</v>
      </c>
      <c r="B479" s="103"/>
      <c r="C479" s="104" t="s">
        <v>285</v>
      </c>
      <c r="D479" s="105"/>
      <c r="E479" s="159"/>
      <c r="F479" s="160" t="s">
        <v>3443</v>
      </c>
      <c r="G479" s="161" t="s">
        <v>2329</v>
      </c>
      <c r="H479" s="162" t="s">
        <v>674</v>
      </c>
      <c r="I479" s="110">
        <v>22500</v>
      </c>
      <c r="J479" s="111" t="s">
        <v>2381</v>
      </c>
      <c r="K479" s="163"/>
      <c r="L479" s="163"/>
      <c r="M479" s="163"/>
      <c r="N479" s="119">
        <v>22500</v>
      </c>
      <c r="O479" s="164">
        <v>6203048860</v>
      </c>
      <c r="P479" s="119">
        <v>22500</v>
      </c>
      <c r="Q479" s="165">
        <v>0</v>
      </c>
      <c r="R479" s="165">
        <v>0</v>
      </c>
      <c r="S479" s="113">
        <v>0</v>
      </c>
      <c r="T479" s="116"/>
      <c r="U479" s="166">
        <v>1460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23960</v>
      </c>
      <c r="AB479" s="119">
        <v>0</v>
      </c>
      <c r="AC479" s="119"/>
      <c r="AD479" s="113"/>
      <c r="AE479" s="167">
        <v>718.8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672</v>
      </c>
      <c r="BB479" s="128">
        <v>7790</v>
      </c>
      <c r="BC479" s="176"/>
      <c r="BD479" s="176"/>
      <c r="BE479" s="177"/>
      <c r="BF479" s="177"/>
      <c r="BG479" s="177"/>
      <c r="BH479" s="178"/>
      <c r="BI479" s="184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8"/>
      <c r="CC479" s="119">
        <v>9180.7999999999993</v>
      </c>
      <c r="CD479" s="119">
        <v>14779.2</v>
      </c>
      <c r="CE479" s="142"/>
      <c r="CF479" s="143" t="s">
        <v>75</v>
      </c>
      <c r="CG479" s="144">
        <v>1050</v>
      </c>
      <c r="CH479" s="145" t="s">
        <v>3475</v>
      </c>
      <c r="CI479" s="187" t="s">
        <v>3443</v>
      </c>
    </row>
    <row r="480" spans="1:87" ht="27.75" customHeight="1">
      <c r="A480" s="145" t="s">
        <v>2120</v>
      </c>
      <c r="B480" s="103"/>
      <c r="C480" s="104" t="s">
        <v>285</v>
      </c>
      <c r="D480" s="105"/>
      <c r="E480" s="159"/>
      <c r="F480" s="160" t="s">
        <v>3020</v>
      </c>
      <c r="G480" s="216" t="s">
        <v>2346</v>
      </c>
      <c r="H480" s="162" t="s">
        <v>674</v>
      </c>
      <c r="I480" s="110">
        <v>24330</v>
      </c>
      <c r="J480" s="111" t="s">
        <v>2381</v>
      </c>
      <c r="K480" s="163"/>
      <c r="L480" s="163"/>
      <c r="M480" s="163"/>
      <c r="N480" s="119">
        <v>24330</v>
      </c>
      <c r="O480" s="164">
        <v>6786121500</v>
      </c>
      <c r="P480" s="119">
        <v>24330</v>
      </c>
      <c r="Q480" s="165">
        <v>0</v>
      </c>
      <c r="R480" s="165">
        <v>0</v>
      </c>
      <c r="S480" s="113">
        <v>0</v>
      </c>
      <c r="T480" s="116"/>
      <c r="U480" s="166">
        <v>1460</v>
      </c>
      <c r="V480" s="116">
        <v>0</v>
      </c>
      <c r="W480" s="119">
        <v>0</v>
      </c>
      <c r="X480" s="119">
        <v>0</v>
      </c>
      <c r="Y480" s="119">
        <v>0</v>
      </c>
      <c r="Z480" s="119"/>
      <c r="AA480" s="119">
        <v>25790</v>
      </c>
      <c r="AB480" s="119">
        <v>0</v>
      </c>
      <c r="AC480" s="119"/>
      <c r="AD480" s="113"/>
      <c r="AE480" s="167">
        <v>773.7</v>
      </c>
      <c r="AF480" s="113"/>
      <c r="AG480" s="120"/>
      <c r="AH480" s="120"/>
      <c r="AI480" s="168"/>
      <c r="AJ480" s="119"/>
      <c r="AK480" s="169"/>
      <c r="AL480" s="169">
        <v>0</v>
      </c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/>
      <c r="AZ480" s="119"/>
      <c r="BA480" s="175">
        <v>991</v>
      </c>
      <c r="BB480" s="128">
        <v>14160</v>
      </c>
      <c r="BC480" s="176"/>
      <c r="BD480" s="176"/>
      <c r="BE480" s="177"/>
      <c r="BF480" s="177"/>
      <c r="BG480" s="177"/>
      <c r="BH480" s="178"/>
      <c r="BI480" s="178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15924.7</v>
      </c>
      <c r="CD480" s="119">
        <v>9865.2999999999993</v>
      </c>
      <c r="CE480" s="142"/>
      <c r="CF480" s="143" t="s">
        <v>32</v>
      </c>
      <c r="CG480" s="144">
        <v>642</v>
      </c>
      <c r="CH480" s="145" t="s">
        <v>2120</v>
      </c>
      <c r="CI480" s="146" t="s">
        <v>3020</v>
      </c>
    </row>
    <row r="481" spans="1:87" ht="26.25" customHeight="1">
      <c r="A481" s="145" t="s">
        <v>3580</v>
      </c>
      <c r="B481" s="103"/>
      <c r="C481" s="104" t="s">
        <v>285</v>
      </c>
      <c r="D481" s="105"/>
      <c r="E481" s="159"/>
      <c r="F481" s="160" t="s">
        <v>3542</v>
      </c>
      <c r="G481" s="161" t="s">
        <v>2308</v>
      </c>
      <c r="H481" s="162" t="s">
        <v>905</v>
      </c>
      <c r="I481" s="110">
        <v>19020</v>
      </c>
      <c r="J481" s="111" t="s">
        <v>2382</v>
      </c>
      <c r="K481" s="163"/>
      <c r="L481" s="163"/>
      <c r="M481" s="163"/>
      <c r="N481" s="119">
        <v>19020</v>
      </c>
      <c r="O481" s="164">
        <v>9760238357</v>
      </c>
      <c r="P481" s="119">
        <v>19020</v>
      </c>
      <c r="Q481" s="165">
        <v>0</v>
      </c>
      <c r="R481" s="165">
        <v>0</v>
      </c>
      <c r="S481" s="113">
        <v>0</v>
      </c>
      <c r="T481" s="116"/>
      <c r="U481" s="166">
        <v>1120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20140</v>
      </c>
      <c r="AB481" s="119">
        <v>0</v>
      </c>
      <c r="AC481" s="119"/>
      <c r="AD481" s="113"/>
      <c r="AE481" s="167">
        <v>604.20000000000005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800</v>
      </c>
      <c r="BB481" s="128">
        <v>9990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78"/>
      <c r="BT481" s="178"/>
      <c r="BU481" s="181"/>
      <c r="BV481" s="139"/>
      <c r="BW481" s="134"/>
      <c r="BX481" s="134"/>
      <c r="BY481" s="176"/>
      <c r="BZ481" s="141"/>
      <c r="CA481" s="141"/>
      <c r="CB481" s="113"/>
      <c r="CC481" s="119">
        <v>11394.2</v>
      </c>
      <c r="CD481" s="119">
        <v>8745.7999999999993</v>
      </c>
      <c r="CE481" s="142"/>
      <c r="CF481" s="143" t="s">
        <v>1808</v>
      </c>
      <c r="CG481" s="144">
        <v>1115</v>
      </c>
      <c r="CH481" s="145" t="s">
        <v>3580</v>
      </c>
      <c r="CI481" s="187" t="s">
        <v>3542</v>
      </c>
    </row>
    <row r="482" spans="1:87" ht="27.75" customHeight="1">
      <c r="A482" s="145" t="s">
        <v>2529</v>
      </c>
      <c r="B482" s="103"/>
      <c r="C482" s="104" t="s">
        <v>635</v>
      </c>
      <c r="D482" s="105"/>
      <c r="E482" s="159"/>
      <c r="F482" s="160" t="s">
        <v>3112</v>
      </c>
      <c r="G482" s="161" t="s">
        <v>2299</v>
      </c>
      <c r="H482" s="162" t="s">
        <v>674</v>
      </c>
      <c r="I482" s="110">
        <v>21040</v>
      </c>
      <c r="J482" s="111" t="s">
        <v>2381</v>
      </c>
      <c r="K482" s="163"/>
      <c r="L482" s="163"/>
      <c r="M482" s="163"/>
      <c r="N482" s="119">
        <v>21040</v>
      </c>
      <c r="O482" s="164">
        <v>6613723827</v>
      </c>
      <c r="P482" s="119">
        <v>21040</v>
      </c>
      <c r="Q482" s="165">
        <v>0</v>
      </c>
      <c r="R482" s="165">
        <v>0</v>
      </c>
      <c r="S482" s="113">
        <v>0</v>
      </c>
      <c r="T482" s="116"/>
      <c r="U482" s="166">
        <v>1460</v>
      </c>
      <c r="V482" s="116">
        <v>0</v>
      </c>
      <c r="W482" s="116">
        <v>0</v>
      </c>
      <c r="X482" s="119">
        <v>0</v>
      </c>
      <c r="Y482" s="119">
        <v>0</v>
      </c>
      <c r="Z482" s="119"/>
      <c r="AA482" s="119">
        <v>22500</v>
      </c>
      <c r="AB482" s="119">
        <v>0</v>
      </c>
      <c r="AC482" s="119"/>
      <c r="AD482" s="113"/>
      <c r="AE482" s="167">
        <v>675</v>
      </c>
      <c r="AF482" s="113"/>
      <c r="AG482" s="120"/>
      <c r="AH482" s="120"/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>
        <v>100</v>
      </c>
      <c r="AZ482" s="119"/>
      <c r="BA482" s="175">
        <v>522</v>
      </c>
      <c r="BB482" s="128">
        <v>8100</v>
      </c>
      <c r="BC482" s="176"/>
      <c r="BD482" s="176"/>
      <c r="BE482" s="177"/>
      <c r="BF482" s="177"/>
      <c r="BG482" s="177"/>
      <c r="BH482" s="185"/>
      <c r="BI482" s="185"/>
      <c r="BJ482" s="236"/>
      <c r="BK482" s="179"/>
      <c r="BL482" s="180"/>
      <c r="BM482" s="181"/>
      <c r="BN482" s="134"/>
      <c r="BO482" s="134"/>
      <c r="BP482" s="134"/>
      <c r="BQ482" s="182"/>
      <c r="BR482" s="183"/>
      <c r="BS482" s="237"/>
      <c r="BT482" s="237"/>
      <c r="BU482" s="181"/>
      <c r="BV482" s="139"/>
      <c r="BW482" s="134"/>
      <c r="BX482" s="134"/>
      <c r="BY482" s="176"/>
      <c r="BZ482" s="141"/>
      <c r="CA482" s="141"/>
      <c r="CB482" s="113"/>
      <c r="CC482" s="119">
        <v>9397</v>
      </c>
      <c r="CD482" s="119">
        <v>13103</v>
      </c>
      <c r="CE482" s="142"/>
      <c r="CF482" s="143" t="s">
        <v>560</v>
      </c>
      <c r="CG482" s="144">
        <v>800</v>
      </c>
      <c r="CH482" s="145" t="s">
        <v>2529</v>
      </c>
      <c r="CI482" s="146" t="s">
        <v>3112</v>
      </c>
    </row>
    <row r="483" spans="1:87" ht="27" customHeight="1">
      <c r="A483" s="145" t="s">
        <v>3562</v>
      </c>
      <c r="B483" s="103"/>
      <c r="C483" s="104" t="s">
        <v>635</v>
      </c>
      <c r="D483" s="105"/>
      <c r="E483" s="159"/>
      <c r="F483" s="160" t="s">
        <v>3524</v>
      </c>
      <c r="G483" s="161" t="s">
        <v>3350</v>
      </c>
      <c r="H483" s="162" t="s">
        <v>905</v>
      </c>
      <c r="I483" s="110">
        <v>19020</v>
      </c>
      <c r="J483" s="111" t="s">
        <v>2382</v>
      </c>
      <c r="K483" s="163"/>
      <c r="L483" s="163"/>
      <c r="M483" s="163"/>
      <c r="N483" s="119">
        <v>19020</v>
      </c>
      <c r="O483" s="164">
        <v>9861666281</v>
      </c>
      <c r="P483" s="119">
        <v>19020</v>
      </c>
      <c r="Q483" s="165">
        <v>0</v>
      </c>
      <c r="R483" s="165">
        <v>0</v>
      </c>
      <c r="S483" s="113">
        <v>0</v>
      </c>
      <c r="T483" s="116"/>
      <c r="U483" s="166">
        <v>1120</v>
      </c>
      <c r="V483" s="116">
        <v>0</v>
      </c>
      <c r="W483" s="119">
        <v>0</v>
      </c>
      <c r="X483" s="119">
        <v>0</v>
      </c>
      <c r="Y483" s="119">
        <v>0</v>
      </c>
      <c r="Z483" s="119"/>
      <c r="AA483" s="119">
        <v>20140</v>
      </c>
      <c r="AB483" s="119">
        <v>0</v>
      </c>
      <c r="AC483" s="119"/>
      <c r="AD483" s="113"/>
      <c r="AE483" s="167">
        <v>604.20000000000005</v>
      </c>
      <c r="AF483" s="113"/>
      <c r="AG483" s="120"/>
      <c r="AH483" s="120"/>
      <c r="AI483" s="168"/>
      <c r="AJ483" s="119"/>
      <c r="AK483" s="235"/>
      <c r="AL483" s="169"/>
      <c r="AM483" s="169"/>
      <c r="AN483" s="169"/>
      <c r="AO483" s="119"/>
      <c r="AP483" s="119"/>
      <c r="AQ483" s="119"/>
      <c r="AR483" s="170"/>
      <c r="AS483" s="171"/>
      <c r="AT483" s="119"/>
      <c r="AU483" s="119"/>
      <c r="AV483" s="120"/>
      <c r="AW483" s="172"/>
      <c r="AX483" s="173"/>
      <c r="AY483" s="174">
        <v>100</v>
      </c>
      <c r="AZ483" s="119"/>
      <c r="BA483" s="175">
        <v>713</v>
      </c>
      <c r="BB483" s="128">
        <v>200</v>
      </c>
      <c r="BC483" s="176"/>
      <c r="BD483" s="176"/>
      <c r="BE483" s="177"/>
      <c r="BF483" s="177"/>
      <c r="BG483" s="177"/>
      <c r="BH483" s="178"/>
      <c r="BI483" s="178"/>
      <c r="BJ483" s="178"/>
      <c r="BK483" s="179"/>
      <c r="BL483" s="180"/>
      <c r="BM483" s="181"/>
      <c r="BN483" s="134"/>
      <c r="BO483" s="134"/>
      <c r="BP483" s="134"/>
      <c r="BQ483" s="182"/>
      <c r="BR483" s="183"/>
      <c r="BS483" s="184"/>
      <c r="BT483" s="184"/>
      <c r="BU483" s="181"/>
      <c r="BV483" s="139"/>
      <c r="BW483" s="134"/>
      <c r="BX483" s="134"/>
      <c r="BY483" s="176"/>
      <c r="BZ483" s="141"/>
      <c r="CA483" s="141"/>
      <c r="CB483" s="113"/>
      <c r="CC483" s="119">
        <v>1617.2</v>
      </c>
      <c r="CD483" s="119">
        <v>18522.8</v>
      </c>
      <c r="CE483" s="142"/>
      <c r="CF483" s="143" t="s">
        <v>49</v>
      </c>
      <c r="CG483" s="144">
        <v>1097</v>
      </c>
      <c r="CH483" s="145" t="s">
        <v>3562</v>
      </c>
      <c r="CI483" s="146" t="s">
        <v>3524</v>
      </c>
    </row>
    <row r="484" spans="1:87" ht="26.25" customHeight="1">
      <c r="A484" s="157" t="s">
        <v>4023</v>
      </c>
      <c r="B484" s="155"/>
      <c r="C484" s="148" t="s">
        <v>635</v>
      </c>
      <c r="D484" s="148"/>
      <c r="E484" s="149"/>
      <c r="F484" s="148" t="s">
        <v>3997</v>
      </c>
      <c r="G484" s="148" t="s">
        <v>2276</v>
      </c>
      <c r="H484" s="150" t="s">
        <v>905</v>
      </c>
      <c r="I484" s="148">
        <v>18420</v>
      </c>
      <c r="J484" s="149" t="s">
        <v>2382</v>
      </c>
      <c r="K484" s="148"/>
      <c r="L484" s="148"/>
      <c r="M484" s="148"/>
      <c r="N484" s="148">
        <v>18420</v>
      </c>
      <c r="O484" s="148">
        <v>6635621105</v>
      </c>
      <c r="P484" s="148">
        <v>18420</v>
      </c>
      <c r="Q484" s="151">
        <v>0</v>
      </c>
      <c r="R484" s="151">
        <v>0</v>
      </c>
      <c r="S484" s="118">
        <v>0</v>
      </c>
      <c r="T484" s="148"/>
      <c r="U484" s="148">
        <v>1020</v>
      </c>
      <c r="V484" s="148">
        <v>0</v>
      </c>
      <c r="W484" s="148">
        <v>0</v>
      </c>
      <c r="X484" s="148">
        <v>0</v>
      </c>
      <c r="Y484" s="148">
        <v>0</v>
      </c>
      <c r="Z484" s="148"/>
      <c r="AA484" s="148">
        <v>19440</v>
      </c>
      <c r="AB484" s="148">
        <v>0</v>
      </c>
      <c r="AC484" s="148"/>
      <c r="AD484" s="148"/>
      <c r="AE484" s="148">
        <v>583.20000000000005</v>
      </c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18"/>
      <c r="AX484" s="148"/>
      <c r="AY484" s="148">
        <v>100</v>
      </c>
      <c r="AZ484" s="148"/>
      <c r="BA484" s="148">
        <v>0</v>
      </c>
      <c r="BB484" s="148">
        <v>7800</v>
      </c>
      <c r="BC484" s="152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18"/>
      <c r="CC484" s="148">
        <v>8483.2000000000007</v>
      </c>
      <c r="CD484" s="148">
        <v>10956.8</v>
      </c>
      <c r="CF484" s="156"/>
      <c r="CG484" s="144">
        <v>1336</v>
      </c>
      <c r="CH484" s="157" t="s">
        <v>4023</v>
      </c>
      <c r="CI484" s="158" t="s">
        <v>3997</v>
      </c>
    </row>
    <row r="485" spans="1:87" ht="26.25" customHeight="1">
      <c r="A485" s="157" t="s">
        <v>3860</v>
      </c>
      <c r="B485" s="155"/>
      <c r="C485" s="148" t="s">
        <v>285</v>
      </c>
      <c r="D485" s="148"/>
      <c r="E485" s="149"/>
      <c r="F485" s="148" t="s">
        <v>3817</v>
      </c>
      <c r="G485" s="148" t="s">
        <v>2332</v>
      </c>
      <c r="H485" s="150" t="s">
        <v>905</v>
      </c>
      <c r="I485" s="148">
        <v>18930</v>
      </c>
      <c r="J485" s="149" t="s">
        <v>2382</v>
      </c>
      <c r="K485" s="148"/>
      <c r="L485" s="148"/>
      <c r="M485" s="148"/>
      <c r="N485" s="148">
        <v>18930</v>
      </c>
      <c r="O485" s="148">
        <v>9861667040</v>
      </c>
      <c r="P485" s="148">
        <v>18930</v>
      </c>
      <c r="Q485" s="151">
        <v>0</v>
      </c>
      <c r="R485" s="151">
        <v>0</v>
      </c>
      <c r="S485" s="118">
        <v>0</v>
      </c>
      <c r="T485" s="148"/>
      <c r="U485" s="148">
        <v>1020</v>
      </c>
      <c r="V485" s="148">
        <v>0</v>
      </c>
      <c r="W485" s="148">
        <v>0</v>
      </c>
      <c r="X485" s="148">
        <v>0</v>
      </c>
      <c r="Y485" s="148">
        <v>0</v>
      </c>
      <c r="Z485" s="148"/>
      <c r="AA485" s="148">
        <v>19950</v>
      </c>
      <c r="AB485" s="148">
        <v>0</v>
      </c>
      <c r="AC485" s="148"/>
      <c r="AD485" s="148"/>
      <c r="AE485" s="148">
        <v>598.5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294</v>
      </c>
      <c r="BB485" s="148">
        <v>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892.5</v>
      </c>
      <c r="CD485" s="148">
        <v>19057.5</v>
      </c>
      <c r="CG485" s="144">
        <v>1247</v>
      </c>
      <c r="CH485" s="157" t="s">
        <v>3860</v>
      </c>
      <c r="CI485" s="158" t="s">
        <v>3817</v>
      </c>
    </row>
    <row r="486" spans="1:87" ht="27.75" customHeight="1">
      <c r="A486" s="145" t="s">
        <v>3581</v>
      </c>
      <c r="B486" s="103"/>
      <c r="C486" s="104" t="s">
        <v>285</v>
      </c>
      <c r="D486" s="105"/>
      <c r="E486" s="159"/>
      <c r="F486" s="160" t="s">
        <v>3543</v>
      </c>
      <c r="G486" s="161" t="s">
        <v>2327</v>
      </c>
      <c r="H486" s="162" t="s">
        <v>905</v>
      </c>
      <c r="I486" s="110">
        <v>19010</v>
      </c>
      <c r="J486" s="111" t="s">
        <v>2382</v>
      </c>
      <c r="K486" s="163"/>
      <c r="L486" s="163"/>
      <c r="M486" s="163"/>
      <c r="N486" s="119">
        <v>19010</v>
      </c>
      <c r="O486" s="164">
        <v>9861664130</v>
      </c>
      <c r="P486" s="119">
        <v>19010</v>
      </c>
      <c r="Q486" s="165">
        <v>0</v>
      </c>
      <c r="R486" s="165">
        <v>0</v>
      </c>
      <c r="S486" s="113">
        <v>0</v>
      </c>
      <c r="T486" s="116"/>
      <c r="U486" s="166">
        <v>1020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20030</v>
      </c>
      <c r="AB486" s="119">
        <v>0</v>
      </c>
      <c r="AC486" s="119"/>
      <c r="AD486" s="113"/>
      <c r="AE486" s="167">
        <v>600.9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178"/>
      <c r="BI486" s="178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3"/>
      <c r="CC486" s="119">
        <v>600.9</v>
      </c>
      <c r="CD486" s="119">
        <v>19429.099999999999</v>
      </c>
      <c r="CE486" s="142"/>
      <c r="CF486" s="143" t="s">
        <v>384</v>
      </c>
      <c r="CG486" s="144">
        <v>1116</v>
      </c>
      <c r="CH486" s="145" t="s">
        <v>3581</v>
      </c>
      <c r="CI486" s="187" t="s">
        <v>3543</v>
      </c>
    </row>
    <row r="487" spans="1:87" ht="26.25" customHeight="1">
      <c r="A487" s="157" t="s">
        <v>4203</v>
      </c>
      <c r="B487" s="155"/>
      <c r="C487" s="148" t="s">
        <v>285</v>
      </c>
      <c r="D487" s="148"/>
      <c r="E487" s="149"/>
      <c r="F487" s="148" t="s">
        <v>4164</v>
      </c>
      <c r="G487" s="148" t="s">
        <v>2329</v>
      </c>
      <c r="H487" s="150" t="s">
        <v>905</v>
      </c>
      <c r="I487" s="148">
        <v>17890</v>
      </c>
      <c r="J487" s="149" t="s">
        <v>2382</v>
      </c>
      <c r="K487" s="148"/>
      <c r="L487" s="148"/>
      <c r="M487" s="148"/>
      <c r="N487" s="148">
        <v>17890</v>
      </c>
      <c r="O487" s="148">
        <v>9862607599</v>
      </c>
      <c r="P487" s="148">
        <v>17890</v>
      </c>
      <c r="Q487" s="151">
        <v>0</v>
      </c>
      <c r="R487" s="151">
        <v>0</v>
      </c>
      <c r="S487" s="118">
        <v>0</v>
      </c>
      <c r="T487" s="148"/>
      <c r="U487" s="148">
        <v>1020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18910</v>
      </c>
      <c r="AB487" s="148">
        <v>0</v>
      </c>
      <c r="AC487" s="148"/>
      <c r="AD487" s="148"/>
      <c r="AE487" s="148">
        <v>567.29999999999995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567.29999999999995</v>
      </c>
      <c r="CD487" s="148">
        <v>18342.7</v>
      </c>
      <c r="CG487" s="144">
        <v>1417</v>
      </c>
      <c r="CH487" s="157" t="s">
        <v>4203</v>
      </c>
      <c r="CI487" s="158" t="s">
        <v>4164</v>
      </c>
    </row>
    <row r="488" spans="1:87" ht="27" customHeight="1">
      <c r="A488" s="145" t="s">
        <v>3582</v>
      </c>
      <c r="B488" s="103"/>
      <c r="C488" s="104" t="s">
        <v>285</v>
      </c>
      <c r="D488" s="105"/>
      <c r="E488" s="159"/>
      <c r="F488" s="160" t="s">
        <v>3544</v>
      </c>
      <c r="G488" s="161" t="s">
        <v>2328</v>
      </c>
      <c r="H488" s="162" t="s">
        <v>905</v>
      </c>
      <c r="I488" s="110">
        <v>18970</v>
      </c>
      <c r="J488" s="111" t="s">
        <v>2382</v>
      </c>
      <c r="K488" s="163"/>
      <c r="L488" s="163"/>
      <c r="M488" s="163"/>
      <c r="N488" s="119">
        <v>18970</v>
      </c>
      <c r="O488" s="164">
        <v>9857091644</v>
      </c>
      <c r="P488" s="119">
        <v>18970</v>
      </c>
      <c r="Q488" s="165">
        <v>0</v>
      </c>
      <c r="R488" s="165">
        <v>0</v>
      </c>
      <c r="S488" s="113">
        <v>0</v>
      </c>
      <c r="T488" s="116"/>
      <c r="U488" s="166">
        <v>1020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19990</v>
      </c>
      <c r="AB488" s="119">
        <v>0</v>
      </c>
      <c r="AC488" s="119"/>
      <c r="AD488" s="113"/>
      <c r="AE488" s="167">
        <v>599.70000000000005</v>
      </c>
      <c r="AF488" s="113"/>
      <c r="AG488" s="120"/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0</v>
      </c>
      <c r="BB488" s="128">
        <v>8600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9199.7000000000007</v>
      </c>
      <c r="CD488" s="119">
        <v>10790.3</v>
      </c>
      <c r="CE488" s="142"/>
      <c r="CF488" s="143" t="s">
        <v>828</v>
      </c>
      <c r="CG488" s="144">
        <v>1117</v>
      </c>
      <c r="CH488" s="145" t="s">
        <v>3582</v>
      </c>
      <c r="CI488" s="187" t="s">
        <v>3544</v>
      </c>
    </row>
    <row r="489" spans="1:87" ht="27.75" customHeight="1">
      <c r="A489" s="145" t="s">
        <v>3568</v>
      </c>
      <c r="B489" s="147"/>
      <c r="C489" s="225" t="s">
        <v>635</v>
      </c>
      <c r="D489" s="105"/>
      <c r="E489" s="226"/>
      <c r="F489" s="227" t="s">
        <v>3531</v>
      </c>
      <c r="G489" s="228" t="s">
        <v>2274</v>
      </c>
      <c r="H489" s="229" t="s">
        <v>905</v>
      </c>
      <c r="I489" s="230">
        <v>18150</v>
      </c>
      <c r="J489" s="231" t="s">
        <v>2382</v>
      </c>
      <c r="K489" s="163"/>
      <c r="L489" s="163"/>
      <c r="M489" s="163"/>
      <c r="N489" s="119">
        <v>18150</v>
      </c>
      <c r="O489" s="232">
        <v>5730573928</v>
      </c>
      <c r="P489" s="119">
        <v>18150</v>
      </c>
      <c r="Q489" s="165">
        <v>0</v>
      </c>
      <c r="R489" s="165">
        <v>0</v>
      </c>
      <c r="S489" s="115">
        <v>0</v>
      </c>
      <c r="T489" s="116"/>
      <c r="U489" s="166">
        <v>1020</v>
      </c>
      <c r="V489" s="116">
        <v>0</v>
      </c>
      <c r="W489" s="233">
        <v>0</v>
      </c>
      <c r="X489" s="119">
        <v>0</v>
      </c>
      <c r="Y489" s="163">
        <v>0</v>
      </c>
      <c r="Z489" s="119"/>
      <c r="AA489" s="119">
        <v>19170</v>
      </c>
      <c r="AB489" s="119">
        <v>0</v>
      </c>
      <c r="AC489" s="119"/>
      <c r="AD489" s="113"/>
      <c r="AE489" s="167">
        <v>575.1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234"/>
      <c r="AX489" s="173"/>
      <c r="AY489" s="174"/>
      <c r="AZ489" s="119"/>
      <c r="BA489" s="175">
        <v>0</v>
      </c>
      <c r="BB489" s="128">
        <v>200</v>
      </c>
      <c r="BC489" s="176"/>
      <c r="BD489" s="176"/>
      <c r="BE489" s="177"/>
      <c r="BF489" s="177"/>
      <c r="BG489" s="177"/>
      <c r="BH489" s="207"/>
      <c r="BI489" s="207"/>
      <c r="BJ489" s="207"/>
      <c r="BK489" s="179"/>
      <c r="BL489" s="180"/>
      <c r="BM489" s="181"/>
      <c r="BN489" s="134"/>
      <c r="BO489" s="208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8"/>
      <c r="CC489" s="119">
        <v>775.1</v>
      </c>
      <c r="CD489" s="119">
        <v>18394.900000000001</v>
      </c>
      <c r="CE489" s="142"/>
      <c r="CF489" s="143" t="s">
        <v>62</v>
      </c>
      <c r="CG489" s="144">
        <v>1103</v>
      </c>
      <c r="CH489" s="145" t="s">
        <v>3568</v>
      </c>
      <c r="CI489" s="146" t="s">
        <v>3531</v>
      </c>
    </row>
    <row r="490" spans="1:87" ht="26.25" customHeight="1">
      <c r="A490" s="157" t="s">
        <v>3704</v>
      </c>
      <c r="B490" s="155"/>
      <c r="C490" s="148" t="s">
        <v>285</v>
      </c>
      <c r="D490" s="148"/>
      <c r="E490" s="149"/>
      <c r="F490" s="148" t="s">
        <v>3630</v>
      </c>
      <c r="G490" s="148" t="s">
        <v>2346</v>
      </c>
      <c r="H490" s="150" t="s">
        <v>905</v>
      </c>
      <c r="I490" s="148">
        <v>18150</v>
      </c>
      <c r="J490" s="149" t="s">
        <v>2382</v>
      </c>
      <c r="K490" s="148"/>
      <c r="L490" s="148"/>
      <c r="M490" s="148"/>
      <c r="N490" s="148">
        <v>18150</v>
      </c>
      <c r="O490" s="148">
        <v>6722095355</v>
      </c>
      <c r="P490" s="148">
        <v>18150</v>
      </c>
      <c r="Q490" s="151">
        <v>0</v>
      </c>
      <c r="R490" s="151">
        <v>0</v>
      </c>
      <c r="S490" s="118">
        <v>0</v>
      </c>
      <c r="T490" s="148"/>
      <c r="U490" s="148">
        <v>1020</v>
      </c>
      <c r="V490" s="148">
        <v>0</v>
      </c>
      <c r="W490" s="148">
        <v>0</v>
      </c>
      <c r="X490" s="148">
        <v>0</v>
      </c>
      <c r="Y490" s="148">
        <v>0</v>
      </c>
      <c r="Z490" s="148"/>
      <c r="AA490" s="148">
        <v>19170</v>
      </c>
      <c r="AB490" s="148">
        <v>0</v>
      </c>
      <c r="AC490" s="148"/>
      <c r="AD490" s="148"/>
      <c r="AE490" s="148">
        <v>575.1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9840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10415.1</v>
      </c>
      <c r="CD490" s="148">
        <v>8754.9</v>
      </c>
      <c r="CF490" s="156"/>
      <c r="CG490" s="144">
        <v>1166</v>
      </c>
      <c r="CH490" s="157" t="s">
        <v>3704</v>
      </c>
      <c r="CI490" s="158" t="s">
        <v>3630</v>
      </c>
    </row>
    <row r="491" spans="1:87" ht="28.5" customHeight="1">
      <c r="A491" s="157" t="s">
        <v>3720</v>
      </c>
      <c r="B491" s="155"/>
      <c r="C491" s="148" t="s">
        <v>580</v>
      </c>
      <c r="D491" s="148"/>
      <c r="E491" s="149"/>
      <c r="F491" s="148" t="s">
        <v>3645</v>
      </c>
      <c r="G491" s="148" t="s">
        <v>2251</v>
      </c>
      <c r="H491" s="150" t="s">
        <v>905</v>
      </c>
      <c r="I491" s="148">
        <v>18150</v>
      </c>
      <c r="J491" s="149" t="s">
        <v>2382</v>
      </c>
      <c r="K491" s="148"/>
      <c r="L491" s="148"/>
      <c r="M491" s="148"/>
      <c r="N491" s="148">
        <v>18150</v>
      </c>
      <c r="O491" s="148">
        <v>6628924947</v>
      </c>
      <c r="P491" s="148">
        <v>18150</v>
      </c>
      <c r="Q491" s="151">
        <v>0</v>
      </c>
      <c r="R491" s="151">
        <v>0</v>
      </c>
      <c r="S491" s="118">
        <v>0</v>
      </c>
      <c r="T491" s="148"/>
      <c r="U491" s="148">
        <v>1020</v>
      </c>
      <c r="V491" s="148">
        <v>0</v>
      </c>
      <c r="W491" s="148">
        <v>0</v>
      </c>
      <c r="X491" s="148">
        <v>0</v>
      </c>
      <c r="Y491" s="148">
        <v>0</v>
      </c>
      <c r="Z491" s="148"/>
      <c r="AA491" s="148">
        <v>19170</v>
      </c>
      <c r="AB491" s="148">
        <v>0</v>
      </c>
      <c r="AC491" s="148"/>
      <c r="AD491" s="148"/>
      <c r="AE491" s="148">
        <v>575.1</v>
      </c>
      <c r="AF491" s="148"/>
      <c r="AG491" s="148"/>
      <c r="AH491" s="148"/>
      <c r="AI491" s="148"/>
      <c r="AJ491" s="148"/>
      <c r="AK491" s="148"/>
      <c r="AL491" s="148">
        <v>5100</v>
      </c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0</v>
      </c>
      <c r="BB491" s="148">
        <v>300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5975.1</v>
      </c>
      <c r="CD491" s="148">
        <v>13194.9</v>
      </c>
      <c r="CG491" s="144">
        <v>1182</v>
      </c>
      <c r="CH491" s="157" t="s">
        <v>3720</v>
      </c>
      <c r="CI491" s="158" t="s">
        <v>3645</v>
      </c>
    </row>
    <row r="492" spans="1:87" ht="27.75" customHeight="1">
      <c r="A492" s="145" t="s">
        <v>1607</v>
      </c>
      <c r="B492" s="103"/>
      <c r="C492" s="104" t="s">
        <v>285</v>
      </c>
      <c r="D492" s="105">
        <v>1</v>
      </c>
      <c r="E492" s="159">
        <v>4977</v>
      </c>
      <c r="F492" s="160" t="s">
        <v>2868</v>
      </c>
      <c r="G492" s="161" t="s">
        <v>2314</v>
      </c>
      <c r="H492" s="272" t="s">
        <v>674</v>
      </c>
      <c r="I492" s="110">
        <v>39950</v>
      </c>
      <c r="J492" s="22" t="s">
        <v>2380</v>
      </c>
      <c r="K492" s="273"/>
      <c r="L492" s="273"/>
      <c r="M492" s="273"/>
      <c r="N492" s="113">
        <v>39950</v>
      </c>
      <c r="O492" s="274">
        <v>9826382574</v>
      </c>
      <c r="P492" s="119">
        <v>39950</v>
      </c>
      <c r="Q492" s="186">
        <v>5600</v>
      </c>
      <c r="R492" s="186">
        <v>5600</v>
      </c>
      <c r="S492" s="113">
        <v>0</v>
      </c>
      <c r="T492" s="116"/>
      <c r="U492" s="166">
        <v>2160</v>
      </c>
      <c r="V492" s="116">
        <v>0</v>
      </c>
      <c r="W492" s="113">
        <v>0</v>
      </c>
      <c r="X492" s="113">
        <v>0</v>
      </c>
      <c r="Y492" s="113">
        <v>0</v>
      </c>
      <c r="Z492" s="113"/>
      <c r="AA492" s="119">
        <v>53310</v>
      </c>
      <c r="AB492" s="113">
        <v>1996.33</v>
      </c>
      <c r="AC492" s="113"/>
      <c r="AD492" s="113"/>
      <c r="AE492" s="167">
        <v>1263.3</v>
      </c>
      <c r="AF492" s="113"/>
      <c r="AG492" s="120"/>
      <c r="AH492" s="120"/>
      <c r="AI492" s="168"/>
      <c r="AJ492" s="113"/>
      <c r="AK492" s="169"/>
      <c r="AL492" s="169">
        <v>5200</v>
      </c>
      <c r="AM492" s="169"/>
      <c r="AN492" s="239"/>
      <c r="AO492" s="113"/>
      <c r="AP492" s="113"/>
      <c r="AQ492" s="113"/>
      <c r="AR492" s="243"/>
      <c r="AS492" s="220"/>
      <c r="AT492" s="113"/>
      <c r="AU492" s="113"/>
      <c r="AV492" s="120"/>
      <c r="AW492" s="172"/>
      <c r="AX492" s="173"/>
      <c r="AY492" s="174"/>
      <c r="AZ492" s="113"/>
      <c r="BA492" s="222">
        <v>0</v>
      </c>
      <c r="BB492" s="128">
        <v>26485.55</v>
      </c>
      <c r="BC492" s="223"/>
      <c r="BD492" s="223"/>
      <c r="BE492" s="177"/>
      <c r="BF492" s="177"/>
      <c r="BG492" s="177"/>
      <c r="BH492" s="236"/>
      <c r="BI492" s="178"/>
      <c r="BJ492" s="178"/>
      <c r="BK492" s="191"/>
      <c r="BL492" s="191"/>
      <c r="BM492" s="139"/>
      <c r="BN492" s="134"/>
      <c r="BO492" s="134"/>
      <c r="BP492" s="134"/>
      <c r="BQ492" s="182"/>
      <c r="BR492" s="183"/>
      <c r="BS492" s="178"/>
      <c r="BT492" s="178"/>
      <c r="BU492" s="139"/>
      <c r="BV492" s="139"/>
      <c r="BW492" s="134"/>
      <c r="BX492" s="134"/>
      <c r="BY492" s="223"/>
      <c r="BZ492" s="141"/>
      <c r="CA492" s="141"/>
      <c r="CB492" s="118"/>
      <c r="CC492" s="119">
        <v>34945.18</v>
      </c>
      <c r="CD492" s="119">
        <v>18364.82</v>
      </c>
      <c r="CE492" s="142"/>
      <c r="CF492" s="143" t="s">
        <v>546</v>
      </c>
      <c r="CG492" s="144">
        <v>370</v>
      </c>
      <c r="CH492" s="145" t="s">
        <v>1607</v>
      </c>
      <c r="CI492" s="146" t="s">
        <v>2868</v>
      </c>
    </row>
    <row r="493" spans="1:87" ht="27.75" customHeight="1">
      <c r="A493" s="145" t="s">
        <v>1953</v>
      </c>
      <c r="B493" s="103"/>
      <c r="C493" s="104" t="s">
        <v>635</v>
      </c>
      <c r="D493" s="105">
        <v>1</v>
      </c>
      <c r="E493" s="159"/>
      <c r="F493" s="160" t="s">
        <v>1944</v>
      </c>
      <c r="G493" s="161" t="s">
        <v>2279</v>
      </c>
      <c r="H493" s="162" t="s">
        <v>674</v>
      </c>
      <c r="I493" s="110">
        <v>27220</v>
      </c>
      <c r="J493" s="22" t="s">
        <v>2379</v>
      </c>
      <c r="K493" s="163"/>
      <c r="L493" s="163"/>
      <c r="M493" s="163"/>
      <c r="N493" s="119">
        <v>27220</v>
      </c>
      <c r="O493" s="164">
        <v>9866886301</v>
      </c>
      <c r="P493" s="119">
        <v>27220</v>
      </c>
      <c r="Q493" s="186">
        <v>3500</v>
      </c>
      <c r="R493" s="186">
        <v>0</v>
      </c>
      <c r="S493" s="113">
        <v>0</v>
      </c>
      <c r="T493" s="116"/>
      <c r="U493" s="166">
        <v>1940</v>
      </c>
      <c r="V493" s="116">
        <v>0</v>
      </c>
      <c r="W493" s="116">
        <v>0</v>
      </c>
      <c r="X493" s="119">
        <v>0</v>
      </c>
      <c r="Y493" s="119">
        <v>0</v>
      </c>
      <c r="Z493" s="119"/>
      <c r="AA493" s="119">
        <v>32660</v>
      </c>
      <c r="AB493" s="119">
        <v>297.58999999999997</v>
      </c>
      <c r="AC493" s="119"/>
      <c r="AD493" s="113"/>
      <c r="AE493" s="167">
        <v>874.8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>
        <v>100</v>
      </c>
      <c r="AZ493" s="119"/>
      <c r="BA493" s="175">
        <v>1331</v>
      </c>
      <c r="BB493" s="128">
        <v>14117.31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16720.7</v>
      </c>
      <c r="CD493" s="119">
        <v>15939.3</v>
      </c>
      <c r="CE493" s="142"/>
      <c r="CF493" s="143" t="s">
        <v>1014</v>
      </c>
      <c r="CG493" s="144">
        <v>526</v>
      </c>
      <c r="CH493" s="145" t="s">
        <v>1953</v>
      </c>
      <c r="CI493" s="146" t="s">
        <v>1944</v>
      </c>
    </row>
    <row r="494" spans="1:87" ht="28.5" customHeight="1">
      <c r="A494" s="145" t="s">
        <v>2522</v>
      </c>
      <c r="B494" s="103"/>
      <c r="C494" s="104" t="s">
        <v>285</v>
      </c>
      <c r="D494" s="105"/>
      <c r="E494" s="159"/>
      <c r="F494" s="160" t="s">
        <v>3107</v>
      </c>
      <c r="G494" s="161" t="s">
        <v>2335</v>
      </c>
      <c r="H494" s="162" t="s">
        <v>674</v>
      </c>
      <c r="I494" s="110">
        <v>20970</v>
      </c>
      <c r="J494" s="111" t="s">
        <v>2381</v>
      </c>
      <c r="K494" s="163"/>
      <c r="L494" s="163"/>
      <c r="M494" s="163"/>
      <c r="N494" s="119">
        <v>20970</v>
      </c>
      <c r="O494" s="164">
        <v>9801042109</v>
      </c>
      <c r="P494" s="119">
        <v>20970</v>
      </c>
      <c r="Q494" s="165">
        <v>0</v>
      </c>
      <c r="R494" s="165">
        <v>0</v>
      </c>
      <c r="S494" s="113">
        <v>0</v>
      </c>
      <c r="T494" s="116"/>
      <c r="U494" s="166">
        <v>1460</v>
      </c>
      <c r="V494" s="116">
        <v>0</v>
      </c>
      <c r="W494" s="119">
        <v>0</v>
      </c>
      <c r="X494" s="119">
        <v>0</v>
      </c>
      <c r="Y494" s="119">
        <v>0</v>
      </c>
      <c r="Z494" s="119"/>
      <c r="AA494" s="119">
        <v>22430</v>
      </c>
      <c r="AB494" s="119">
        <v>0</v>
      </c>
      <c r="AC494" s="119"/>
      <c r="AD494" s="113"/>
      <c r="AE494" s="167">
        <v>672.9</v>
      </c>
      <c r="AF494" s="113"/>
      <c r="AG494" s="120">
        <v>808</v>
      </c>
      <c r="AH494" s="120"/>
      <c r="AI494" s="168"/>
      <c r="AJ494" s="119"/>
      <c r="AK494" s="235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8100</v>
      </c>
      <c r="BC494" s="176"/>
      <c r="BD494" s="176"/>
      <c r="BE494" s="177"/>
      <c r="BF494" s="177"/>
      <c r="BG494" s="177"/>
      <c r="BH494" s="178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84"/>
      <c r="BT494" s="184"/>
      <c r="BU494" s="181"/>
      <c r="BV494" s="139"/>
      <c r="BW494" s="134"/>
      <c r="BX494" s="134"/>
      <c r="BY494" s="176"/>
      <c r="BZ494" s="141"/>
      <c r="CA494" s="141"/>
      <c r="CB494" s="113"/>
      <c r="CC494" s="119">
        <v>9580.9</v>
      </c>
      <c r="CD494" s="119">
        <v>12849.1</v>
      </c>
      <c r="CE494" s="142"/>
      <c r="CF494" s="143" t="s">
        <v>657</v>
      </c>
      <c r="CG494" s="144">
        <v>794</v>
      </c>
      <c r="CH494" s="145" t="s">
        <v>2522</v>
      </c>
      <c r="CI494" s="146" t="s">
        <v>3107</v>
      </c>
    </row>
    <row r="495" spans="1:87" ht="24" customHeight="1">
      <c r="A495" s="145" t="s">
        <v>1909</v>
      </c>
      <c r="B495" s="103"/>
      <c r="C495" s="104" t="s">
        <v>285</v>
      </c>
      <c r="D495" s="105">
        <v>1</v>
      </c>
      <c r="E495" s="159">
        <v>2368</v>
      </c>
      <c r="F495" s="160" t="s">
        <v>2898</v>
      </c>
      <c r="G495" s="161" t="s">
        <v>2174</v>
      </c>
      <c r="H495" s="162" t="s">
        <v>674</v>
      </c>
      <c r="I495" s="110">
        <v>29250</v>
      </c>
      <c r="J495" s="22" t="s">
        <v>2379</v>
      </c>
      <c r="K495" s="163"/>
      <c r="L495" s="163"/>
      <c r="M495" s="163"/>
      <c r="N495" s="119">
        <v>29250</v>
      </c>
      <c r="O495" s="164">
        <v>6310290479</v>
      </c>
      <c r="P495" s="119">
        <v>29250</v>
      </c>
      <c r="Q495" s="186">
        <v>3500</v>
      </c>
      <c r="R495" s="186">
        <v>0</v>
      </c>
      <c r="S495" s="113">
        <v>0</v>
      </c>
      <c r="T495" s="116"/>
      <c r="U495" s="166">
        <v>1760</v>
      </c>
      <c r="V495" s="116">
        <v>0</v>
      </c>
      <c r="W495" s="116">
        <v>0</v>
      </c>
      <c r="X495" s="119">
        <v>0</v>
      </c>
      <c r="Y495" s="119">
        <v>0</v>
      </c>
      <c r="Z495" s="119"/>
      <c r="AA495" s="119">
        <v>34510</v>
      </c>
      <c r="AB495" s="119">
        <v>387.32</v>
      </c>
      <c r="AC495" s="119"/>
      <c r="AD495" s="113"/>
      <c r="AE495" s="167">
        <v>930.3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0</v>
      </c>
      <c r="BB495" s="128">
        <v>17140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78"/>
      <c r="BT495" s="178"/>
      <c r="BU495" s="181"/>
      <c r="BV495" s="139"/>
      <c r="BW495" s="134"/>
      <c r="BX495" s="134"/>
      <c r="BY495" s="176"/>
      <c r="BZ495" s="141"/>
      <c r="CA495" s="141"/>
      <c r="CB495" s="118"/>
      <c r="CC495" s="119">
        <v>18457.62</v>
      </c>
      <c r="CD495" s="119">
        <v>16052.38</v>
      </c>
      <c r="CE495" s="142"/>
      <c r="CF495" s="143" t="s">
        <v>846</v>
      </c>
      <c r="CG495" s="144">
        <v>442</v>
      </c>
      <c r="CH495" s="145" t="s">
        <v>1909</v>
      </c>
      <c r="CI495" s="146" t="s">
        <v>2898</v>
      </c>
    </row>
    <row r="496" spans="1:87" ht="27" customHeight="1">
      <c r="A496" s="157" t="s">
        <v>4078</v>
      </c>
      <c r="B496" s="155"/>
      <c r="C496" s="148" t="s">
        <v>635</v>
      </c>
      <c r="D496" s="148"/>
      <c r="E496" s="149"/>
      <c r="F496" s="148" t="s">
        <v>4044</v>
      </c>
      <c r="G496" s="148" t="s">
        <v>3313</v>
      </c>
      <c r="H496" s="150" t="s">
        <v>905</v>
      </c>
      <c r="I496" s="148">
        <v>17890</v>
      </c>
      <c r="J496" s="149" t="s">
        <v>2382</v>
      </c>
      <c r="K496" s="148"/>
      <c r="L496" s="148"/>
      <c r="M496" s="148"/>
      <c r="N496" s="148">
        <v>17890</v>
      </c>
      <c r="O496" s="148">
        <v>7780277283</v>
      </c>
      <c r="P496" s="148">
        <v>17890</v>
      </c>
      <c r="Q496" s="151">
        <v>0</v>
      </c>
      <c r="R496" s="151">
        <v>0</v>
      </c>
      <c r="S496" s="118">
        <v>0</v>
      </c>
      <c r="T496" s="148"/>
      <c r="U496" s="148">
        <v>1020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18910</v>
      </c>
      <c r="AB496" s="148">
        <v>0</v>
      </c>
      <c r="AC496" s="148"/>
      <c r="AD496" s="148"/>
      <c r="AE496" s="148">
        <v>567.29999999999995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>
        <v>100</v>
      </c>
      <c r="AZ496" s="148"/>
      <c r="BA496" s="148">
        <v>1692</v>
      </c>
      <c r="BB496" s="148">
        <v>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2359.3000000000002</v>
      </c>
      <c r="CD496" s="148">
        <v>16550.7</v>
      </c>
      <c r="CF496" s="156"/>
      <c r="CG496" s="144">
        <v>1354</v>
      </c>
      <c r="CH496" s="157" t="s">
        <v>4078</v>
      </c>
      <c r="CI496" s="158" t="s">
        <v>4044</v>
      </c>
    </row>
    <row r="497" spans="1:87" ht="26.25" customHeight="1">
      <c r="A497" s="145" t="s">
        <v>2584</v>
      </c>
      <c r="B497" s="103"/>
      <c r="C497" s="104" t="s">
        <v>635</v>
      </c>
      <c r="D497" s="105"/>
      <c r="E497" s="106"/>
      <c r="F497" s="107" t="s">
        <v>3161</v>
      </c>
      <c r="G497" s="108" t="s">
        <v>2288</v>
      </c>
      <c r="H497" s="192" t="s">
        <v>674</v>
      </c>
      <c r="I497" s="110">
        <v>20910</v>
      </c>
      <c r="J497" s="194" t="s">
        <v>2381</v>
      </c>
      <c r="K497" s="242"/>
      <c r="L497" s="242"/>
      <c r="M497" s="242"/>
      <c r="N497" s="113">
        <v>20910</v>
      </c>
      <c r="O497" s="114">
        <v>6310292757</v>
      </c>
      <c r="P497" s="113">
        <v>20910</v>
      </c>
      <c r="Q497" s="115">
        <v>0</v>
      </c>
      <c r="R497" s="115">
        <v>0</v>
      </c>
      <c r="S497" s="113">
        <v>0</v>
      </c>
      <c r="T497" s="116"/>
      <c r="U497" s="117">
        <v>1340</v>
      </c>
      <c r="V497" s="116">
        <v>0</v>
      </c>
      <c r="W497" s="113">
        <v>0</v>
      </c>
      <c r="X497" s="113">
        <v>0</v>
      </c>
      <c r="Y497" s="113">
        <v>0</v>
      </c>
      <c r="Z497" s="118"/>
      <c r="AA497" s="119">
        <v>22250</v>
      </c>
      <c r="AB497" s="113">
        <v>0</v>
      </c>
      <c r="AC497" s="113"/>
      <c r="AD497" s="113"/>
      <c r="AE497" s="113">
        <v>667.5</v>
      </c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243"/>
      <c r="AS497" s="220"/>
      <c r="AT497" s="113"/>
      <c r="AU497" s="113"/>
      <c r="AV497" s="120"/>
      <c r="AW497" s="244"/>
      <c r="AX497" s="113"/>
      <c r="AY497" s="174">
        <v>100</v>
      </c>
      <c r="AZ497" s="113"/>
      <c r="BA497" s="222">
        <v>0</v>
      </c>
      <c r="BB497" s="128">
        <v>500</v>
      </c>
      <c r="BC497" s="26"/>
      <c r="BD497" s="26"/>
      <c r="BE497" s="130"/>
      <c r="BF497" s="130"/>
      <c r="BG497" s="130"/>
      <c r="BH497" s="207"/>
      <c r="BI497" s="207"/>
      <c r="BJ497" s="207"/>
      <c r="BK497" s="191"/>
      <c r="BL497" s="191"/>
      <c r="BM497" s="139"/>
      <c r="BN497" s="134"/>
      <c r="BO497" s="134"/>
      <c r="BP497" s="134"/>
      <c r="BQ497" s="136"/>
      <c r="BR497" s="137"/>
      <c r="BS497" s="209"/>
      <c r="BT497" s="209"/>
      <c r="BU497" s="139"/>
      <c r="BV497" s="139"/>
      <c r="BW497" s="134"/>
      <c r="BX497" s="134"/>
      <c r="BY497" s="223"/>
      <c r="BZ497" s="141"/>
      <c r="CA497" s="141"/>
      <c r="CB497" s="113"/>
      <c r="CC497" s="119">
        <v>1267.5</v>
      </c>
      <c r="CD497" s="119">
        <v>20982.5</v>
      </c>
      <c r="CE497" s="142"/>
      <c r="CF497" s="143" t="s">
        <v>1005</v>
      </c>
      <c r="CG497" s="144">
        <v>853</v>
      </c>
      <c r="CH497" s="145" t="s">
        <v>2584</v>
      </c>
      <c r="CI497" s="146" t="s">
        <v>3161</v>
      </c>
    </row>
    <row r="498" spans="1:87" ht="28.5" customHeight="1">
      <c r="A498" s="145" t="s">
        <v>2097</v>
      </c>
      <c r="B498" s="103"/>
      <c r="C498" s="104" t="s">
        <v>580</v>
      </c>
      <c r="D498" s="105">
        <v>1</v>
      </c>
      <c r="E498" s="159"/>
      <c r="F498" s="160" t="s">
        <v>3014</v>
      </c>
      <c r="G498" s="161" t="s">
        <v>2264</v>
      </c>
      <c r="H498" s="162" t="s">
        <v>674</v>
      </c>
      <c r="I498" s="110">
        <v>24330</v>
      </c>
      <c r="J498" s="111" t="s">
        <v>2381</v>
      </c>
      <c r="K498" s="163"/>
      <c r="L498" s="163"/>
      <c r="M498" s="163"/>
      <c r="N498" s="119">
        <v>24330</v>
      </c>
      <c r="O498" s="164">
        <v>6050937869</v>
      </c>
      <c r="P498" s="119">
        <v>24330</v>
      </c>
      <c r="Q498" s="165">
        <v>0</v>
      </c>
      <c r="R498" s="165">
        <v>0</v>
      </c>
      <c r="S498" s="113">
        <v>0</v>
      </c>
      <c r="T498" s="116"/>
      <c r="U498" s="166">
        <v>1340</v>
      </c>
      <c r="V498" s="116">
        <v>0</v>
      </c>
      <c r="W498" s="116">
        <v>0</v>
      </c>
      <c r="X498" s="148">
        <v>0</v>
      </c>
      <c r="Y498" s="119">
        <v>0</v>
      </c>
      <c r="Z498" s="119"/>
      <c r="AA498" s="119">
        <v>25670</v>
      </c>
      <c r="AB498" s="119">
        <v>0</v>
      </c>
      <c r="AC498" s="119"/>
      <c r="AD498" s="113"/>
      <c r="AE498" s="167">
        <v>770.1</v>
      </c>
      <c r="AF498" s="113"/>
      <c r="AG498" s="120">
        <v>808</v>
      </c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88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8790</v>
      </c>
      <c r="BC498" s="176"/>
      <c r="BD498" s="176"/>
      <c r="BE498" s="177"/>
      <c r="BF498" s="177"/>
      <c r="BG498" s="177"/>
      <c r="BH498" s="178"/>
      <c r="BI498" s="184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10368.1</v>
      </c>
      <c r="CD498" s="119">
        <v>15301.9</v>
      </c>
      <c r="CE498" s="142"/>
      <c r="CF498" s="143" t="s">
        <v>1021</v>
      </c>
      <c r="CG498" s="144">
        <v>624</v>
      </c>
      <c r="CH498" s="145" t="s">
        <v>2097</v>
      </c>
      <c r="CI498" s="146" t="s">
        <v>3014</v>
      </c>
    </row>
    <row r="499" spans="1:87" ht="27" customHeight="1">
      <c r="A499" s="157" t="s">
        <v>4175</v>
      </c>
      <c r="B499" s="155"/>
      <c r="C499" s="148" t="s">
        <v>746</v>
      </c>
      <c r="D499" s="148"/>
      <c r="E499" s="149"/>
      <c r="F499" s="148" t="s">
        <v>4136</v>
      </c>
      <c r="G499" s="148" t="s">
        <v>2180</v>
      </c>
      <c r="H499" s="150" t="s">
        <v>905</v>
      </c>
      <c r="I499" s="148">
        <v>17890</v>
      </c>
      <c r="J499" s="149" t="s">
        <v>2382</v>
      </c>
      <c r="K499" s="148"/>
      <c r="L499" s="148"/>
      <c r="M499" s="148"/>
      <c r="N499" s="148">
        <v>17890</v>
      </c>
      <c r="O499" s="148">
        <v>6310492918</v>
      </c>
      <c r="P499" s="148">
        <v>17890</v>
      </c>
      <c r="Q499" s="151">
        <v>0</v>
      </c>
      <c r="R499" s="151">
        <v>0</v>
      </c>
      <c r="S499" s="118">
        <v>0</v>
      </c>
      <c r="T499" s="148"/>
      <c r="U499" s="148">
        <v>1020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18910</v>
      </c>
      <c r="AB499" s="148">
        <v>0</v>
      </c>
      <c r="AC499" s="148"/>
      <c r="AD499" s="148"/>
      <c r="AE499" s="148">
        <v>567.29999999999995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0</v>
      </c>
      <c r="BB499" s="148">
        <v>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567.29999999999995</v>
      </c>
      <c r="CD499" s="148">
        <v>18342.7</v>
      </c>
      <c r="CG499" s="144">
        <v>1389</v>
      </c>
      <c r="CH499" s="157" t="s">
        <v>4175</v>
      </c>
      <c r="CI499" s="158" t="s">
        <v>4136</v>
      </c>
    </row>
    <row r="500" spans="1:87" ht="26.25" customHeight="1">
      <c r="A500" s="145" t="s">
        <v>2538</v>
      </c>
      <c r="B500" s="103"/>
      <c r="C500" s="104" t="s">
        <v>746</v>
      </c>
      <c r="D500" s="105"/>
      <c r="E500" s="159"/>
      <c r="F500" s="160" t="s">
        <v>3118</v>
      </c>
      <c r="G500" s="161" t="s">
        <v>2586</v>
      </c>
      <c r="H500" s="162" t="s">
        <v>674</v>
      </c>
      <c r="I500" s="110">
        <v>28580</v>
      </c>
      <c r="J500" s="111" t="s">
        <v>2379</v>
      </c>
      <c r="K500" s="163"/>
      <c r="L500" s="163"/>
      <c r="M500" s="163"/>
      <c r="N500" s="119">
        <v>28580</v>
      </c>
      <c r="O500" s="164">
        <v>9855926641</v>
      </c>
      <c r="P500" s="119">
        <v>28580</v>
      </c>
      <c r="Q500" s="165">
        <v>3500</v>
      </c>
      <c r="R500" s="165">
        <v>0</v>
      </c>
      <c r="S500" s="113">
        <v>0</v>
      </c>
      <c r="T500" s="116"/>
      <c r="U500" s="166">
        <v>1940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34020</v>
      </c>
      <c r="AB500" s="119">
        <v>363.55</v>
      </c>
      <c r="AC500" s="119"/>
      <c r="AD500" s="113"/>
      <c r="AE500" s="167">
        <v>915.6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1.07</v>
      </c>
      <c r="BB500" s="128">
        <v>7840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3"/>
      <c r="CC500" s="119">
        <v>9120.2199999999993</v>
      </c>
      <c r="CD500" s="119">
        <v>24899.78</v>
      </c>
      <c r="CE500" s="142"/>
      <c r="CF500" s="143" t="s">
        <v>752</v>
      </c>
      <c r="CG500" s="144">
        <v>808</v>
      </c>
      <c r="CH500" s="145" t="s">
        <v>2538</v>
      </c>
      <c r="CI500" s="146" t="s">
        <v>3118</v>
      </c>
    </row>
    <row r="501" spans="1:87" ht="28.5" customHeight="1">
      <c r="A501" s="145" t="s">
        <v>1949</v>
      </c>
      <c r="B501" s="103"/>
      <c r="C501" s="104" t="s">
        <v>746</v>
      </c>
      <c r="D501" s="105">
        <v>1</v>
      </c>
      <c r="E501" s="159"/>
      <c r="F501" s="160" t="s">
        <v>2947</v>
      </c>
      <c r="G501" s="161" t="s">
        <v>2227</v>
      </c>
      <c r="H501" s="272" t="s">
        <v>674</v>
      </c>
      <c r="I501" s="110">
        <v>26860</v>
      </c>
      <c r="J501" s="111" t="s">
        <v>2381</v>
      </c>
      <c r="K501" s="273"/>
      <c r="L501" s="273"/>
      <c r="M501" s="273"/>
      <c r="N501" s="113">
        <v>26860</v>
      </c>
      <c r="O501" s="274">
        <v>6330134308</v>
      </c>
      <c r="P501" s="119">
        <v>26860</v>
      </c>
      <c r="Q501" s="165">
        <v>0</v>
      </c>
      <c r="R501" s="165">
        <v>0</v>
      </c>
      <c r="S501" s="113">
        <v>0</v>
      </c>
      <c r="T501" s="116"/>
      <c r="U501" s="166">
        <v>1720</v>
      </c>
      <c r="V501" s="116">
        <v>0</v>
      </c>
      <c r="W501" s="113">
        <v>0</v>
      </c>
      <c r="X501" s="113">
        <v>0</v>
      </c>
      <c r="Y501" s="113">
        <v>0</v>
      </c>
      <c r="Z501" s="113"/>
      <c r="AA501" s="119">
        <v>28580</v>
      </c>
      <c r="AB501" s="113">
        <v>7.39</v>
      </c>
      <c r="AC501" s="113"/>
      <c r="AD501" s="113"/>
      <c r="AE501" s="167">
        <v>857.4</v>
      </c>
      <c r="AF501" s="113"/>
      <c r="AG501" s="120"/>
      <c r="AH501" s="120"/>
      <c r="AI501" s="168"/>
      <c r="AJ501" s="113"/>
      <c r="AK501" s="169"/>
      <c r="AL501" s="169"/>
      <c r="AM501" s="169"/>
      <c r="AN501" s="169"/>
      <c r="AO501" s="113"/>
      <c r="AP501" s="113"/>
      <c r="AQ501" s="113"/>
      <c r="AR501" s="243"/>
      <c r="AS501" s="220"/>
      <c r="AT501" s="113"/>
      <c r="AU501" s="113"/>
      <c r="AV501" s="120"/>
      <c r="AW501" s="172"/>
      <c r="AX501" s="173"/>
      <c r="AY501" s="174"/>
      <c r="AZ501" s="113"/>
      <c r="BA501" s="222">
        <v>0</v>
      </c>
      <c r="BB501" s="128">
        <v>15877.92</v>
      </c>
      <c r="BC501" s="223"/>
      <c r="BD501" s="223"/>
      <c r="BE501" s="177"/>
      <c r="BF501" s="177"/>
      <c r="BG501" s="177"/>
      <c r="BH501" s="178"/>
      <c r="BI501" s="184"/>
      <c r="BJ501" s="178"/>
      <c r="BK501" s="191"/>
      <c r="BL501" s="191"/>
      <c r="BM501" s="139"/>
      <c r="BN501" s="134"/>
      <c r="BO501" s="134"/>
      <c r="BP501" s="134"/>
      <c r="BQ501" s="182"/>
      <c r="BR501" s="183"/>
      <c r="BS501" s="184"/>
      <c r="BT501" s="184"/>
      <c r="BU501" s="139"/>
      <c r="BV501" s="139"/>
      <c r="BW501" s="134"/>
      <c r="BX501" s="134"/>
      <c r="BY501" s="223"/>
      <c r="BZ501" s="141"/>
      <c r="CA501" s="141"/>
      <c r="CB501" s="118"/>
      <c r="CC501" s="119">
        <v>16742.71</v>
      </c>
      <c r="CD501" s="119">
        <v>11837.29</v>
      </c>
      <c r="CE501" s="142"/>
      <c r="CF501" s="143" t="s">
        <v>861</v>
      </c>
      <c r="CG501" s="144">
        <v>522</v>
      </c>
      <c r="CH501" s="145" t="s">
        <v>1949</v>
      </c>
      <c r="CI501" s="146" t="s">
        <v>2947</v>
      </c>
    </row>
    <row r="502" spans="1:87" ht="28.5" customHeight="1">
      <c r="A502" s="145" t="s">
        <v>1502</v>
      </c>
      <c r="B502" s="103"/>
      <c r="C502" s="104" t="s">
        <v>635</v>
      </c>
      <c r="D502" s="105">
        <v>1</v>
      </c>
      <c r="E502" s="159">
        <v>5119</v>
      </c>
      <c r="F502" s="160" t="s">
        <v>3916</v>
      </c>
      <c r="G502" s="161" t="s">
        <v>2294</v>
      </c>
      <c r="H502" s="162" t="s">
        <v>674</v>
      </c>
      <c r="I502" s="110">
        <v>46380</v>
      </c>
      <c r="J502" s="111" t="s">
        <v>2380</v>
      </c>
      <c r="K502" s="163"/>
      <c r="L502" s="163"/>
      <c r="M502" s="163"/>
      <c r="N502" s="119">
        <v>46380</v>
      </c>
      <c r="O502" s="164">
        <v>6070098048</v>
      </c>
      <c r="P502" s="119">
        <v>46380</v>
      </c>
      <c r="Q502" s="165">
        <v>5600</v>
      </c>
      <c r="R502" s="165">
        <v>5600</v>
      </c>
      <c r="S502" s="113">
        <v>0</v>
      </c>
      <c r="T502" s="116"/>
      <c r="U502" s="166">
        <v>3160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60740</v>
      </c>
      <c r="AB502" s="119">
        <v>2704.36</v>
      </c>
      <c r="AC502" s="119"/>
      <c r="AD502" s="113"/>
      <c r="AE502" s="167">
        <v>1486.2</v>
      </c>
      <c r="AF502" s="113"/>
      <c r="AG502" s="120">
        <v>808</v>
      </c>
      <c r="AH502" s="120"/>
      <c r="AI502" s="168"/>
      <c r="AJ502" s="119"/>
      <c r="AK502" s="169"/>
      <c r="AL502" s="169">
        <v>9600</v>
      </c>
      <c r="AM502" s="169"/>
      <c r="AN502" s="169"/>
      <c r="AO502" s="119"/>
      <c r="AP502" s="119"/>
      <c r="AQ502" s="119"/>
      <c r="AR502" s="188"/>
      <c r="AS502" s="171"/>
      <c r="AT502" s="119"/>
      <c r="AU502" s="119"/>
      <c r="AV502" s="120"/>
      <c r="AW502" s="172"/>
      <c r="AX502" s="173"/>
      <c r="AY502" s="174">
        <v>2275</v>
      </c>
      <c r="AZ502" s="119"/>
      <c r="BA502" s="175">
        <v>0</v>
      </c>
      <c r="BB502" s="128">
        <v>27525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44398.559999999998</v>
      </c>
      <c r="CD502" s="119">
        <v>16341.44</v>
      </c>
      <c r="CE502" s="142"/>
      <c r="CF502" s="143" t="s">
        <v>76</v>
      </c>
      <c r="CG502" s="144">
        <v>293</v>
      </c>
      <c r="CH502" s="145" t="s">
        <v>1502</v>
      </c>
      <c r="CI502" s="146" t="s">
        <v>3916</v>
      </c>
    </row>
    <row r="503" spans="1:87" ht="26.25" customHeight="1">
      <c r="A503" s="145" t="s">
        <v>3689</v>
      </c>
      <c r="B503" s="103"/>
      <c r="C503" s="104" t="s">
        <v>635</v>
      </c>
      <c r="D503" s="105"/>
      <c r="E503" s="159"/>
      <c r="F503" s="160" t="s">
        <v>3615</v>
      </c>
      <c r="G503" s="161" t="s">
        <v>2298</v>
      </c>
      <c r="H503" s="162" t="s">
        <v>905</v>
      </c>
      <c r="I503" s="110">
        <v>18980</v>
      </c>
      <c r="J503" s="111" t="s">
        <v>2382</v>
      </c>
      <c r="K503" s="163"/>
      <c r="L503" s="163"/>
      <c r="M503" s="163"/>
      <c r="N503" s="119">
        <v>18980</v>
      </c>
      <c r="O503" s="164">
        <v>6260327579</v>
      </c>
      <c r="P503" s="119">
        <v>18980</v>
      </c>
      <c r="Q503" s="165">
        <v>0</v>
      </c>
      <c r="R503" s="165">
        <v>0</v>
      </c>
      <c r="S503" s="113">
        <v>0</v>
      </c>
      <c r="T503" s="116"/>
      <c r="U503" s="166">
        <v>1120</v>
      </c>
      <c r="V503" s="116">
        <v>0</v>
      </c>
      <c r="W503" s="119">
        <v>0</v>
      </c>
      <c r="X503" s="119">
        <v>0</v>
      </c>
      <c r="Y503" s="119">
        <v>0</v>
      </c>
      <c r="Z503" s="119"/>
      <c r="AA503" s="119">
        <v>20100</v>
      </c>
      <c r="AB503" s="119">
        <v>0</v>
      </c>
      <c r="AC503" s="119"/>
      <c r="AD503" s="113"/>
      <c r="AE503" s="167">
        <v>603</v>
      </c>
      <c r="AF503" s="113"/>
      <c r="AG503" s="120"/>
      <c r="AH503" s="120"/>
      <c r="AI503" s="168"/>
      <c r="AJ503" s="119"/>
      <c r="AK503" s="169">
        <v>5900</v>
      </c>
      <c r="AL503" s="169"/>
      <c r="AM503" s="169"/>
      <c r="AN503" s="169"/>
      <c r="AO503" s="119"/>
      <c r="AP503" s="119"/>
      <c r="AQ503" s="119"/>
      <c r="AR503" s="170"/>
      <c r="AS503" s="171"/>
      <c r="AT503" s="119">
        <v>595.91</v>
      </c>
      <c r="AU503" s="119"/>
      <c r="AV503" s="120"/>
      <c r="AW503" s="172"/>
      <c r="AX503" s="173"/>
      <c r="AY503" s="174">
        <v>100</v>
      </c>
      <c r="AZ503" s="119"/>
      <c r="BA503" s="175">
        <v>0</v>
      </c>
      <c r="BB503" s="128">
        <v>500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7698.91</v>
      </c>
      <c r="CD503" s="119">
        <v>12401.09</v>
      </c>
      <c r="CE503" s="142"/>
      <c r="CF503" s="143" t="s">
        <v>197</v>
      </c>
      <c r="CG503" s="144">
        <v>1151</v>
      </c>
      <c r="CH503" s="145" t="s">
        <v>3689</v>
      </c>
      <c r="CI503" s="187" t="s">
        <v>3615</v>
      </c>
    </row>
    <row r="504" spans="1:87" ht="24" customHeight="1">
      <c r="A504" s="145" t="s">
        <v>2010</v>
      </c>
      <c r="B504" s="103"/>
      <c r="C504" s="118" t="s">
        <v>635</v>
      </c>
      <c r="D504" s="105">
        <v>1</v>
      </c>
      <c r="E504" s="250"/>
      <c r="F504" s="108" t="s">
        <v>2975</v>
      </c>
      <c r="G504" s="228" t="s">
        <v>2298</v>
      </c>
      <c r="H504" s="229" t="s">
        <v>674</v>
      </c>
      <c r="I504" s="230">
        <v>25520</v>
      </c>
      <c r="J504" s="265" t="s">
        <v>2379</v>
      </c>
      <c r="K504" s="273"/>
      <c r="L504" s="273"/>
      <c r="M504" s="273"/>
      <c r="N504" s="113">
        <v>25520</v>
      </c>
      <c r="O504" s="114">
        <v>6635811249</v>
      </c>
      <c r="P504" s="119">
        <v>25520</v>
      </c>
      <c r="Q504" s="165">
        <v>3500</v>
      </c>
      <c r="R504" s="165">
        <v>0</v>
      </c>
      <c r="S504" s="115">
        <v>0</v>
      </c>
      <c r="T504" s="116"/>
      <c r="U504" s="166">
        <v>1760</v>
      </c>
      <c r="V504" s="116">
        <v>0</v>
      </c>
      <c r="W504" s="113">
        <v>0</v>
      </c>
      <c r="X504" s="113">
        <v>0</v>
      </c>
      <c r="Y504" s="273">
        <v>0</v>
      </c>
      <c r="Z504" s="113"/>
      <c r="AA504" s="119">
        <v>30780</v>
      </c>
      <c r="AB504" s="113">
        <v>187.09</v>
      </c>
      <c r="AC504" s="113"/>
      <c r="AD504" s="113"/>
      <c r="AE504" s="167">
        <v>818.4</v>
      </c>
      <c r="AF504" s="113"/>
      <c r="AG504" s="120"/>
      <c r="AH504" s="120"/>
      <c r="AI504" s="168"/>
      <c r="AJ504" s="113"/>
      <c r="AK504" s="169"/>
      <c r="AL504" s="169">
        <v>6200</v>
      </c>
      <c r="AM504" s="169"/>
      <c r="AN504" s="169"/>
      <c r="AO504" s="113"/>
      <c r="AP504" s="113"/>
      <c r="AQ504" s="113"/>
      <c r="AR504" s="243"/>
      <c r="AS504" s="220"/>
      <c r="AT504" s="113">
        <v>953.9</v>
      </c>
      <c r="AU504" s="113"/>
      <c r="AV504" s="120"/>
      <c r="AW504" s="234"/>
      <c r="AX504" s="173"/>
      <c r="AY504" s="174"/>
      <c r="AZ504" s="113"/>
      <c r="BA504" s="222">
        <v>0</v>
      </c>
      <c r="BB504" s="128">
        <v>1000</v>
      </c>
      <c r="BC504" s="223"/>
      <c r="BD504" s="223"/>
      <c r="BE504" s="177"/>
      <c r="BF504" s="177"/>
      <c r="BG504" s="177"/>
      <c r="BH504" s="207"/>
      <c r="BI504" s="207"/>
      <c r="BJ504" s="207"/>
      <c r="BK504" s="191"/>
      <c r="BL504" s="191"/>
      <c r="BM504" s="139"/>
      <c r="BN504" s="134"/>
      <c r="BO504" s="208"/>
      <c r="BP504" s="134"/>
      <c r="BQ504" s="182"/>
      <c r="BR504" s="183"/>
      <c r="BS504" s="184"/>
      <c r="BT504" s="184"/>
      <c r="BU504" s="139"/>
      <c r="BV504" s="139"/>
      <c r="BW504" s="134"/>
      <c r="BX504" s="134"/>
      <c r="BY504" s="223"/>
      <c r="BZ504" s="141"/>
      <c r="CA504" s="141"/>
      <c r="CB504" s="113"/>
      <c r="CC504" s="119">
        <v>9159.39</v>
      </c>
      <c r="CD504" s="119">
        <v>21620.61</v>
      </c>
      <c r="CE504" s="142"/>
      <c r="CF504" s="143" t="s">
        <v>397</v>
      </c>
      <c r="CG504" s="144">
        <v>562</v>
      </c>
      <c r="CH504" s="145" t="s">
        <v>2010</v>
      </c>
      <c r="CI504" s="146" t="s">
        <v>2975</v>
      </c>
    </row>
    <row r="505" spans="1:87" ht="27" customHeight="1">
      <c r="A505" s="145" t="s">
        <v>2541</v>
      </c>
      <c r="B505" s="103"/>
      <c r="C505" s="104" t="s">
        <v>746</v>
      </c>
      <c r="D505" s="105"/>
      <c r="E505" s="159"/>
      <c r="F505" s="160" t="s">
        <v>3121</v>
      </c>
      <c r="G505" s="161" t="s">
        <v>2201</v>
      </c>
      <c r="H505" s="162" t="s">
        <v>674</v>
      </c>
      <c r="I505" s="110">
        <v>27000</v>
      </c>
      <c r="J505" s="111" t="s">
        <v>2379</v>
      </c>
      <c r="K505" s="163"/>
      <c r="L505" s="163"/>
      <c r="M505" s="163"/>
      <c r="N505" s="119">
        <v>27000</v>
      </c>
      <c r="O505" s="164">
        <v>6290469185</v>
      </c>
      <c r="P505" s="119">
        <v>27000</v>
      </c>
      <c r="Q505" s="165">
        <v>3500</v>
      </c>
      <c r="R505" s="165">
        <v>0</v>
      </c>
      <c r="S505" s="113">
        <v>0</v>
      </c>
      <c r="T505" s="116"/>
      <c r="U505" s="166">
        <v>1940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32440</v>
      </c>
      <c r="AB505" s="119">
        <v>257.98</v>
      </c>
      <c r="AC505" s="119"/>
      <c r="AD505" s="113"/>
      <c r="AE505" s="167">
        <v>1447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0</v>
      </c>
      <c r="BB505" s="128">
        <v>11350</v>
      </c>
      <c r="BC505" s="176"/>
      <c r="BD505" s="176"/>
      <c r="BE505" s="177"/>
      <c r="BF505" s="177"/>
      <c r="BG505" s="177"/>
      <c r="BH505" s="207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8"/>
      <c r="CC505" s="119">
        <v>13054.98</v>
      </c>
      <c r="CD505" s="119">
        <v>19385.02</v>
      </c>
      <c r="CE505" s="142"/>
      <c r="CF505" s="143" t="s">
        <v>222</v>
      </c>
      <c r="CG505" s="144">
        <v>811</v>
      </c>
      <c r="CH505" s="145" t="s">
        <v>2541</v>
      </c>
      <c r="CI505" s="146" t="s">
        <v>3121</v>
      </c>
    </row>
    <row r="506" spans="1:87" ht="24" customHeight="1">
      <c r="A506" s="145" t="s">
        <v>2534</v>
      </c>
      <c r="B506" s="103"/>
      <c r="C506" s="104" t="s">
        <v>673</v>
      </c>
      <c r="D506" s="105"/>
      <c r="E506" s="159"/>
      <c r="F506" s="160" t="s">
        <v>3114</v>
      </c>
      <c r="G506" s="161" t="s">
        <v>2177</v>
      </c>
      <c r="H506" s="162" t="s">
        <v>674</v>
      </c>
      <c r="I506" s="110">
        <v>27100</v>
      </c>
      <c r="J506" s="111" t="s">
        <v>2379</v>
      </c>
      <c r="K506" s="163"/>
      <c r="L506" s="163"/>
      <c r="M506" s="163"/>
      <c r="N506" s="119">
        <v>27100</v>
      </c>
      <c r="O506" s="164">
        <v>1140484680</v>
      </c>
      <c r="P506" s="119">
        <v>27100</v>
      </c>
      <c r="Q506" s="165">
        <v>3500</v>
      </c>
      <c r="R506" s="165">
        <v>0</v>
      </c>
      <c r="S506" s="113">
        <v>0</v>
      </c>
      <c r="T506" s="116"/>
      <c r="U506" s="166">
        <v>1920</v>
      </c>
      <c r="V506" s="116">
        <v>0</v>
      </c>
      <c r="W506" s="116">
        <v>0</v>
      </c>
      <c r="X506" s="119">
        <v>0</v>
      </c>
      <c r="Y506" s="119">
        <v>0</v>
      </c>
      <c r="Z506" s="119"/>
      <c r="AA506" s="119">
        <v>32520</v>
      </c>
      <c r="AB506" s="119">
        <v>290.8</v>
      </c>
      <c r="AC506" s="119"/>
      <c r="AD506" s="113"/>
      <c r="AE506" s="167">
        <v>870.6</v>
      </c>
      <c r="AF506" s="113"/>
      <c r="AG506" s="120"/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0</v>
      </c>
      <c r="BB506" s="128">
        <v>0</v>
      </c>
      <c r="BC506" s="176"/>
      <c r="BD506" s="176"/>
      <c r="BE506" s="177"/>
      <c r="BF506" s="177"/>
      <c r="BG506" s="177"/>
      <c r="BH506" s="207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113"/>
      <c r="CC506" s="119">
        <v>1161.4000000000001</v>
      </c>
      <c r="CD506" s="119">
        <v>31358.6</v>
      </c>
      <c r="CE506" s="142"/>
      <c r="CF506" s="143" t="s">
        <v>118</v>
      </c>
      <c r="CG506" s="144">
        <v>804</v>
      </c>
      <c r="CH506" s="145" t="s">
        <v>2534</v>
      </c>
      <c r="CI506" s="146" t="s">
        <v>3114</v>
      </c>
    </row>
    <row r="507" spans="1:87" ht="27" customHeight="1">
      <c r="A507" s="145" t="s">
        <v>3685</v>
      </c>
      <c r="B507" s="103"/>
      <c r="C507" s="104" t="s">
        <v>746</v>
      </c>
      <c r="D507" s="105"/>
      <c r="E507" s="159"/>
      <c r="F507" s="160" t="s">
        <v>3611</v>
      </c>
      <c r="G507" s="161" t="s">
        <v>2204</v>
      </c>
      <c r="H507" s="162" t="s">
        <v>905</v>
      </c>
      <c r="I507" s="110">
        <v>18970</v>
      </c>
      <c r="J507" s="111" t="s">
        <v>2382</v>
      </c>
      <c r="K507" s="163"/>
      <c r="L507" s="163"/>
      <c r="M507" s="163"/>
      <c r="N507" s="119">
        <v>18970</v>
      </c>
      <c r="O507" s="164">
        <v>6070615913</v>
      </c>
      <c r="P507" s="119">
        <v>18970</v>
      </c>
      <c r="Q507" s="165">
        <v>0</v>
      </c>
      <c r="R507" s="165">
        <v>0</v>
      </c>
      <c r="S507" s="113">
        <v>0</v>
      </c>
      <c r="T507" s="116"/>
      <c r="U507" s="166">
        <v>1020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19990</v>
      </c>
      <c r="AB507" s="119">
        <v>0</v>
      </c>
      <c r="AC507" s="119"/>
      <c r="AD507" s="113"/>
      <c r="AE507" s="167">
        <v>599.70000000000005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660</v>
      </c>
      <c r="BB507" s="128">
        <v>7900</v>
      </c>
      <c r="BC507" s="176"/>
      <c r="BD507" s="176"/>
      <c r="BE507" s="177"/>
      <c r="BF507" s="177"/>
      <c r="BG507" s="177"/>
      <c r="BH507" s="178"/>
      <c r="BI507" s="178"/>
      <c r="BJ507" s="178"/>
      <c r="BK507" s="18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3"/>
      <c r="CC507" s="119">
        <v>9159.7000000000007</v>
      </c>
      <c r="CD507" s="119">
        <v>10830.3</v>
      </c>
      <c r="CE507" s="142"/>
      <c r="CF507" s="143" t="s">
        <v>332</v>
      </c>
      <c r="CG507" s="144">
        <v>1147</v>
      </c>
      <c r="CH507" s="145" t="s">
        <v>3685</v>
      </c>
      <c r="CI507" s="187" t="s">
        <v>3611</v>
      </c>
    </row>
    <row r="508" spans="1:87" ht="27" customHeight="1">
      <c r="A508" s="145" t="s">
        <v>2537</v>
      </c>
      <c r="B508" s="103"/>
      <c r="C508" s="104" t="s">
        <v>746</v>
      </c>
      <c r="D508" s="105"/>
      <c r="E508" s="159"/>
      <c r="F508" s="160" t="s">
        <v>3117</v>
      </c>
      <c r="G508" s="161" t="s">
        <v>2237</v>
      </c>
      <c r="H508" s="162" t="s">
        <v>674</v>
      </c>
      <c r="I508" s="110">
        <v>27220</v>
      </c>
      <c r="J508" s="111" t="s">
        <v>2379</v>
      </c>
      <c r="K508" s="163"/>
      <c r="L508" s="163"/>
      <c r="M508" s="163"/>
      <c r="N508" s="119">
        <v>27220</v>
      </c>
      <c r="O508" s="164">
        <v>6070606639</v>
      </c>
      <c r="P508" s="119">
        <v>27220</v>
      </c>
      <c r="Q508" s="165">
        <v>3500</v>
      </c>
      <c r="R508" s="165">
        <v>0</v>
      </c>
      <c r="S508" s="113">
        <v>0</v>
      </c>
      <c r="T508" s="116"/>
      <c r="U508" s="166">
        <v>1760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32480</v>
      </c>
      <c r="AB508" s="119">
        <v>288.86</v>
      </c>
      <c r="AC508" s="119"/>
      <c r="AD508" s="113"/>
      <c r="AE508" s="167">
        <v>869.4</v>
      </c>
      <c r="AF508" s="113"/>
      <c r="AG508" s="120"/>
      <c r="AH508" s="120"/>
      <c r="AI508" s="168"/>
      <c r="AJ508" s="119"/>
      <c r="AK508" s="169"/>
      <c r="AL508" s="169"/>
      <c r="AM508" s="169"/>
      <c r="AN508" s="169"/>
      <c r="AO508" s="119"/>
      <c r="AP508" s="119"/>
      <c r="AQ508" s="119"/>
      <c r="AR508" s="188"/>
      <c r="AS508" s="171"/>
      <c r="AT508" s="119"/>
      <c r="AU508" s="119"/>
      <c r="AV508" s="120"/>
      <c r="AW508" s="172"/>
      <c r="AX508" s="173"/>
      <c r="AY508" s="174"/>
      <c r="AZ508" s="119"/>
      <c r="BA508" s="175">
        <v>62</v>
      </c>
      <c r="BB508" s="128">
        <v>600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78"/>
      <c r="BT508" s="178"/>
      <c r="BU508" s="181"/>
      <c r="BV508" s="139"/>
      <c r="BW508" s="134"/>
      <c r="BX508" s="134"/>
      <c r="BY508" s="176"/>
      <c r="BZ508" s="141"/>
      <c r="CA508" s="141"/>
      <c r="CB508" s="113"/>
      <c r="CC508" s="119">
        <v>1820.26</v>
      </c>
      <c r="CD508" s="119">
        <v>30659.74</v>
      </c>
      <c r="CE508" s="142"/>
      <c r="CF508" s="143" t="s">
        <v>835</v>
      </c>
      <c r="CG508" s="144">
        <v>807</v>
      </c>
      <c r="CH508" s="145" t="s">
        <v>2537</v>
      </c>
      <c r="CI508" s="146" t="s">
        <v>3117</v>
      </c>
    </row>
    <row r="509" spans="1:87" ht="27" customHeight="1">
      <c r="A509" s="145" t="s">
        <v>2528</v>
      </c>
      <c r="B509" s="103"/>
      <c r="C509" s="104" t="s">
        <v>673</v>
      </c>
      <c r="D509" s="105"/>
      <c r="E509" s="159"/>
      <c r="F509" s="160" t="s">
        <v>3111</v>
      </c>
      <c r="G509" s="161" t="s">
        <v>2183</v>
      </c>
      <c r="H509" s="162" t="s">
        <v>674</v>
      </c>
      <c r="I509" s="110">
        <v>20950</v>
      </c>
      <c r="J509" s="22" t="s">
        <v>2381</v>
      </c>
      <c r="K509" s="163"/>
      <c r="L509" s="163"/>
      <c r="M509" s="163"/>
      <c r="N509" s="119">
        <v>20950</v>
      </c>
      <c r="O509" s="164">
        <v>6260412460</v>
      </c>
      <c r="P509" s="119">
        <v>20950</v>
      </c>
      <c r="Q509" s="186">
        <v>0</v>
      </c>
      <c r="R509" s="186">
        <v>0</v>
      </c>
      <c r="S509" s="113">
        <v>0</v>
      </c>
      <c r="T509" s="116"/>
      <c r="U509" s="166">
        <v>1340</v>
      </c>
      <c r="V509" s="116">
        <v>0</v>
      </c>
      <c r="W509" s="116">
        <v>0</v>
      </c>
      <c r="X509" s="119">
        <v>0</v>
      </c>
      <c r="Y509" s="119">
        <v>0</v>
      </c>
      <c r="Z509" s="119"/>
      <c r="AA509" s="119">
        <v>22290</v>
      </c>
      <c r="AB509" s="119">
        <v>0</v>
      </c>
      <c r="AC509" s="119"/>
      <c r="AD509" s="113"/>
      <c r="AE509" s="167">
        <v>668.7</v>
      </c>
      <c r="AF509" s="113"/>
      <c r="AG509" s="120"/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/>
      <c r="AZ509" s="119"/>
      <c r="BA509" s="175">
        <v>658</v>
      </c>
      <c r="BB509" s="128">
        <v>0</v>
      </c>
      <c r="BC509" s="176"/>
      <c r="BD509" s="176"/>
      <c r="BE509" s="177"/>
      <c r="BF509" s="177"/>
      <c r="BG509" s="177"/>
      <c r="BH509" s="178"/>
      <c r="BI509" s="178"/>
      <c r="BJ509" s="178"/>
      <c r="BK509" s="18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1326.7</v>
      </c>
      <c r="CD509" s="119">
        <v>20963.3</v>
      </c>
      <c r="CE509" s="142"/>
      <c r="CF509" s="143" t="s">
        <v>780</v>
      </c>
      <c r="CG509" s="144">
        <v>799</v>
      </c>
      <c r="CH509" s="145" t="s">
        <v>2528</v>
      </c>
      <c r="CI509" s="146" t="s">
        <v>3111</v>
      </c>
    </row>
    <row r="510" spans="1:87" ht="26.25" customHeight="1">
      <c r="A510" s="145" t="s">
        <v>3361</v>
      </c>
      <c r="B510" s="103"/>
      <c r="C510" s="104" t="s">
        <v>746</v>
      </c>
      <c r="D510" s="105"/>
      <c r="E510" s="159"/>
      <c r="F510" s="160" t="s">
        <v>3329</v>
      </c>
      <c r="G510" s="161" t="s">
        <v>2210</v>
      </c>
      <c r="H510" s="162" t="s">
        <v>674</v>
      </c>
      <c r="I510" s="110">
        <v>20220</v>
      </c>
      <c r="J510" s="111" t="s">
        <v>2381</v>
      </c>
      <c r="K510" s="163"/>
      <c r="L510" s="163"/>
      <c r="M510" s="163"/>
      <c r="N510" s="119">
        <v>20220</v>
      </c>
      <c r="O510" s="164">
        <v>6260298455</v>
      </c>
      <c r="P510" s="119">
        <v>20220</v>
      </c>
      <c r="Q510" s="165">
        <v>0</v>
      </c>
      <c r="R510" s="165">
        <v>0</v>
      </c>
      <c r="S510" s="113">
        <v>0</v>
      </c>
      <c r="T510" s="116"/>
      <c r="U510" s="166">
        <v>1340</v>
      </c>
      <c r="V510" s="116">
        <v>0</v>
      </c>
      <c r="W510" s="119">
        <v>0</v>
      </c>
      <c r="X510" s="119">
        <v>0</v>
      </c>
      <c r="Y510" s="119">
        <v>0</v>
      </c>
      <c r="Z510" s="119"/>
      <c r="AA510" s="119">
        <v>21560</v>
      </c>
      <c r="AB510" s="119">
        <v>0</v>
      </c>
      <c r="AC510" s="119"/>
      <c r="AD510" s="113"/>
      <c r="AE510" s="167">
        <v>646.79999999999995</v>
      </c>
      <c r="AF510" s="113"/>
      <c r="AG510" s="120"/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/>
      <c r="AZ510" s="119"/>
      <c r="BA510" s="175">
        <v>0</v>
      </c>
      <c r="BB510" s="128">
        <v>0</v>
      </c>
      <c r="BC510" s="176"/>
      <c r="BD510" s="176"/>
      <c r="BE510" s="177"/>
      <c r="BF510" s="177"/>
      <c r="BG510" s="177"/>
      <c r="BH510" s="178"/>
      <c r="BI510" s="178"/>
      <c r="BJ510" s="178"/>
      <c r="BK510" s="179"/>
      <c r="BL510" s="180"/>
      <c r="BM510" s="181"/>
      <c r="BN510" s="134"/>
      <c r="BO510" s="134"/>
      <c r="BP510" s="134"/>
      <c r="BQ510" s="182"/>
      <c r="BR510" s="183"/>
      <c r="BS510" s="184"/>
      <c r="BT510" s="184"/>
      <c r="BU510" s="181"/>
      <c r="BV510" s="139"/>
      <c r="BW510" s="134"/>
      <c r="BX510" s="134"/>
      <c r="BY510" s="176"/>
      <c r="BZ510" s="141"/>
      <c r="CA510" s="141"/>
      <c r="CB510" s="113"/>
      <c r="CC510" s="119">
        <v>646.79999999999995</v>
      </c>
      <c r="CD510" s="119">
        <v>20913.2</v>
      </c>
      <c r="CE510" s="142"/>
      <c r="CF510" s="143" t="s">
        <v>310</v>
      </c>
      <c r="CG510" s="144">
        <v>1017</v>
      </c>
      <c r="CH510" s="145" t="s">
        <v>3361</v>
      </c>
      <c r="CI510" s="187" t="s">
        <v>3362</v>
      </c>
    </row>
    <row r="511" spans="1:87" ht="27.75" customHeight="1">
      <c r="A511" s="145" t="s">
        <v>1840</v>
      </c>
      <c r="B511" s="147"/>
      <c r="C511" s="148" t="s">
        <v>673</v>
      </c>
      <c r="D511" s="105">
        <v>1</v>
      </c>
      <c r="E511" s="149">
        <v>2322</v>
      </c>
      <c r="F511" s="148" t="s">
        <v>2751</v>
      </c>
      <c r="G511" s="148" t="s">
        <v>2185</v>
      </c>
      <c r="H511" s="150" t="s">
        <v>674</v>
      </c>
      <c r="I511" s="148">
        <v>32480</v>
      </c>
      <c r="J511" s="149" t="s">
        <v>2379</v>
      </c>
      <c r="K511" s="148"/>
      <c r="L511" s="148"/>
      <c r="M511" s="148"/>
      <c r="N511" s="148">
        <v>32480</v>
      </c>
      <c r="O511" s="148">
        <v>6070314085</v>
      </c>
      <c r="P511" s="148">
        <v>32480</v>
      </c>
      <c r="Q511" s="151">
        <v>3500</v>
      </c>
      <c r="R511" s="151">
        <v>0</v>
      </c>
      <c r="S511" s="118">
        <v>0</v>
      </c>
      <c r="T511" s="116"/>
      <c r="U511" s="148">
        <v>2060</v>
      </c>
      <c r="V511" s="116">
        <v>0</v>
      </c>
      <c r="W511" s="148">
        <v>0</v>
      </c>
      <c r="X511" s="148">
        <v>0</v>
      </c>
      <c r="Y511" s="148">
        <v>0</v>
      </c>
      <c r="Z511" s="148"/>
      <c r="AA511" s="148">
        <v>38040</v>
      </c>
      <c r="AB511" s="148">
        <v>558.52</v>
      </c>
      <c r="AC511" s="148"/>
      <c r="AD511" s="148"/>
      <c r="AE511" s="148">
        <v>1036.2</v>
      </c>
      <c r="AF511" s="148"/>
      <c r="AG511" s="148">
        <v>808</v>
      </c>
      <c r="AH511" s="148">
        <v>440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>
        <v>0</v>
      </c>
      <c r="AX511" s="148"/>
      <c r="AY511" s="148"/>
      <c r="AZ511" s="148"/>
      <c r="BA511" s="148">
        <v>0</v>
      </c>
      <c r="BB511" s="148">
        <v>15395.44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18238.16</v>
      </c>
      <c r="CD511" s="148">
        <v>19801.84</v>
      </c>
      <c r="CF511" s="156"/>
      <c r="CG511" s="144">
        <v>32</v>
      </c>
      <c r="CH511" s="145" t="s">
        <v>1840</v>
      </c>
      <c r="CI511" s="146" t="s">
        <v>2751</v>
      </c>
    </row>
    <row r="512" spans="1:87" ht="24" customHeight="1">
      <c r="A512" s="145" t="s">
        <v>1390</v>
      </c>
      <c r="B512" s="103"/>
      <c r="C512" s="117" t="s">
        <v>580</v>
      </c>
      <c r="D512" s="105">
        <v>1</v>
      </c>
      <c r="E512" s="106">
        <v>2478</v>
      </c>
      <c r="F512" s="215" t="s">
        <v>2808</v>
      </c>
      <c r="G512" s="216" t="s">
        <v>2253</v>
      </c>
      <c r="H512" s="217" t="s">
        <v>674</v>
      </c>
      <c r="I512" s="110">
        <v>44990</v>
      </c>
      <c r="J512" s="111" t="s">
        <v>2380</v>
      </c>
      <c r="K512" s="218"/>
      <c r="L512" s="218"/>
      <c r="M512" s="218"/>
      <c r="N512" s="119">
        <v>44990</v>
      </c>
      <c r="O512" s="219">
        <v>6281573404</v>
      </c>
      <c r="P512" s="119">
        <v>44990</v>
      </c>
      <c r="Q512" s="165">
        <v>5600</v>
      </c>
      <c r="R512" s="165">
        <v>5600</v>
      </c>
      <c r="S512" s="113">
        <v>0</v>
      </c>
      <c r="T512" s="116"/>
      <c r="U512" s="117">
        <v>3160</v>
      </c>
      <c r="V512" s="116">
        <v>0</v>
      </c>
      <c r="W512" s="116">
        <v>0</v>
      </c>
      <c r="X512" s="116">
        <v>0</v>
      </c>
      <c r="Y512" s="116">
        <v>0</v>
      </c>
      <c r="Z512" s="148"/>
      <c r="AA512" s="119">
        <v>59350</v>
      </c>
      <c r="AB512" s="119">
        <v>2389.61</v>
      </c>
      <c r="AC512" s="119"/>
      <c r="AD512" s="113"/>
      <c r="AE512" s="167">
        <v>3370.5</v>
      </c>
      <c r="AF512" s="113"/>
      <c r="AG512" s="120">
        <v>808</v>
      </c>
      <c r="AH512" s="120"/>
      <c r="AI512" s="168"/>
      <c r="AJ512" s="116"/>
      <c r="AK512" s="169"/>
      <c r="AL512" s="169"/>
      <c r="AM512" s="169"/>
      <c r="AN512" s="169"/>
      <c r="AO512" s="116"/>
      <c r="AP512" s="116"/>
      <c r="AQ512" s="116"/>
      <c r="AR512" s="170"/>
      <c r="AS512" s="171"/>
      <c r="AT512" s="116"/>
      <c r="AU512" s="116"/>
      <c r="AV512" s="120"/>
      <c r="AW512" s="221"/>
      <c r="AX512" s="173"/>
      <c r="AY512" s="174"/>
      <c r="AZ512" s="116"/>
      <c r="BA512" s="175">
        <v>0</v>
      </c>
      <c r="BB512" s="128">
        <v>10320</v>
      </c>
      <c r="BC512" s="176"/>
      <c r="BD512" s="176"/>
      <c r="BE512" s="177"/>
      <c r="BF512" s="177"/>
      <c r="BG512" s="177"/>
      <c r="BH512" s="178"/>
      <c r="BI512" s="207"/>
      <c r="BJ512" s="207"/>
      <c r="BK512" s="179"/>
      <c r="BL512" s="180"/>
      <c r="BM512" s="181"/>
      <c r="BN512" s="134"/>
      <c r="BO512" s="134"/>
      <c r="BP512" s="134"/>
      <c r="BQ512" s="182"/>
      <c r="BR512" s="183"/>
      <c r="BS512" s="209"/>
      <c r="BT512" s="209"/>
      <c r="BU512" s="181"/>
      <c r="BV512" s="139"/>
      <c r="BW512" s="134"/>
      <c r="BX512" s="134"/>
      <c r="BY512" s="176"/>
      <c r="BZ512" s="141"/>
      <c r="CA512" s="141"/>
      <c r="CB512" s="113"/>
      <c r="CC512" s="119">
        <v>16888.11</v>
      </c>
      <c r="CD512" s="119">
        <v>42461.89</v>
      </c>
      <c r="CE512" s="142"/>
      <c r="CF512" s="246" t="s">
        <v>132</v>
      </c>
      <c r="CG512" s="144">
        <v>216</v>
      </c>
      <c r="CH512" s="145" t="s">
        <v>1390</v>
      </c>
      <c r="CI512" s="146" t="s">
        <v>2808</v>
      </c>
    </row>
    <row r="513" spans="1:87" ht="26.25" customHeight="1">
      <c r="A513" s="145" t="s">
        <v>1753</v>
      </c>
      <c r="B513" s="103"/>
      <c r="C513" s="104" t="s">
        <v>635</v>
      </c>
      <c r="D513" s="105">
        <v>1</v>
      </c>
      <c r="E513" s="159">
        <v>2162</v>
      </c>
      <c r="F513" s="160" t="s">
        <v>2919</v>
      </c>
      <c r="G513" s="161" t="s">
        <v>2298</v>
      </c>
      <c r="H513" s="162" t="s">
        <v>674</v>
      </c>
      <c r="I513" s="110">
        <v>28400</v>
      </c>
      <c r="J513" s="111" t="s">
        <v>2379</v>
      </c>
      <c r="K513" s="163"/>
      <c r="L513" s="163"/>
      <c r="M513" s="163"/>
      <c r="N513" s="119">
        <v>28400</v>
      </c>
      <c r="O513" s="164">
        <v>7780165353</v>
      </c>
      <c r="P513" s="119">
        <v>28400</v>
      </c>
      <c r="Q513" s="165">
        <v>3500</v>
      </c>
      <c r="R513" s="165">
        <v>0</v>
      </c>
      <c r="S513" s="113">
        <v>0</v>
      </c>
      <c r="T513" s="116"/>
      <c r="U513" s="166">
        <v>1940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33840</v>
      </c>
      <c r="AB513" s="119">
        <v>354.82</v>
      </c>
      <c r="AC513" s="119"/>
      <c r="AD513" s="113"/>
      <c r="AE513" s="167">
        <v>910.2</v>
      </c>
      <c r="AF513" s="113"/>
      <c r="AG513" s="120">
        <v>808</v>
      </c>
      <c r="AH513" s="120"/>
      <c r="AI513" s="168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>
        <v>601.95000000000005</v>
      </c>
      <c r="AU513" s="119"/>
      <c r="AV513" s="120"/>
      <c r="AW513" s="172"/>
      <c r="AX513" s="173"/>
      <c r="AY513" s="174">
        <v>100</v>
      </c>
      <c r="AZ513" s="119"/>
      <c r="BA513" s="175">
        <v>0</v>
      </c>
      <c r="BB513" s="128">
        <v>790</v>
      </c>
      <c r="BC513" s="176"/>
      <c r="BD513" s="176"/>
      <c r="BE513" s="177"/>
      <c r="BF513" s="177"/>
      <c r="BG513" s="177"/>
      <c r="BH513" s="178"/>
      <c r="BI513" s="178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3564.9700000000003</v>
      </c>
      <c r="CD513" s="119">
        <v>30275.03</v>
      </c>
      <c r="CE513" s="142"/>
      <c r="CF513" s="143" t="s">
        <v>852</v>
      </c>
      <c r="CG513" s="144">
        <v>487</v>
      </c>
      <c r="CH513" s="145" t="s">
        <v>1753</v>
      </c>
      <c r="CI513" s="146" t="s">
        <v>2919</v>
      </c>
    </row>
    <row r="514" spans="1:87" ht="27" customHeight="1">
      <c r="A514" s="145" t="s">
        <v>2440</v>
      </c>
      <c r="B514" s="103"/>
      <c r="C514" s="104" t="s">
        <v>580</v>
      </c>
      <c r="D514" s="105"/>
      <c r="E514" s="159"/>
      <c r="F514" s="160" t="s">
        <v>2438</v>
      </c>
      <c r="G514" s="161" t="s">
        <v>2250</v>
      </c>
      <c r="H514" s="162" t="s">
        <v>3417</v>
      </c>
      <c r="I514" s="110">
        <v>40850</v>
      </c>
      <c r="J514" s="22" t="s">
        <v>2380</v>
      </c>
      <c r="K514" s="163"/>
      <c r="L514" s="163"/>
      <c r="M514" s="163"/>
      <c r="N514" s="119">
        <v>40850</v>
      </c>
      <c r="O514" s="164">
        <v>5730108761</v>
      </c>
      <c r="P514" s="119">
        <v>40850</v>
      </c>
      <c r="Q514" s="186">
        <v>5600</v>
      </c>
      <c r="R514" s="165">
        <v>5600</v>
      </c>
      <c r="S514" s="113">
        <v>0</v>
      </c>
      <c r="T514" s="116"/>
      <c r="U514" s="166">
        <v>2360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54410</v>
      </c>
      <c r="AB514" s="119">
        <v>2103.0300000000002</v>
      </c>
      <c r="AC514" s="119"/>
      <c r="AD514" s="113"/>
      <c r="AE514" s="167">
        <v>1296.3</v>
      </c>
      <c r="AF514" s="113"/>
      <c r="AG514" s="120">
        <v>808</v>
      </c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>
        <v>0</v>
      </c>
      <c r="AZ514" s="119"/>
      <c r="BA514" s="175">
        <v>0</v>
      </c>
      <c r="BB514" s="128">
        <v>26190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224"/>
      <c r="CC514" s="119">
        <v>30397.33</v>
      </c>
      <c r="CD514" s="119">
        <v>24012.67</v>
      </c>
      <c r="CE514" s="142"/>
      <c r="CF514" s="143" t="s">
        <v>690</v>
      </c>
      <c r="CG514" s="144">
        <v>731</v>
      </c>
      <c r="CH514" s="145" t="s">
        <v>2440</v>
      </c>
      <c r="CI514" s="146" t="s">
        <v>2438</v>
      </c>
    </row>
    <row r="515" spans="1:87" ht="24" customHeight="1">
      <c r="A515" s="145" t="s">
        <v>2412</v>
      </c>
      <c r="B515" s="103"/>
      <c r="C515" s="118" t="s">
        <v>580</v>
      </c>
      <c r="D515" s="105"/>
      <c r="E515" s="250"/>
      <c r="F515" s="215" t="s">
        <v>2392</v>
      </c>
      <c r="G515" s="216" t="s">
        <v>2243</v>
      </c>
      <c r="H515" s="162" t="s">
        <v>674</v>
      </c>
      <c r="I515" s="110">
        <v>33480</v>
      </c>
      <c r="J515" s="111" t="s">
        <v>2379</v>
      </c>
      <c r="K515" s="163"/>
      <c r="L515" s="163"/>
      <c r="M515" s="163"/>
      <c r="N515" s="119">
        <v>33480</v>
      </c>
      <c r="O515" s="164">
        <v>6600862432</v>
      </c>
      <c r="P515" s="119">
        <v>33480</v>
      </c>
      <c r="Q515" s="165">
        <v>3500</v>
      </c>
      <c r="R515" s="165">
        <v>0</v>
      </c>
      <c r="S515" s="113">
        <v>0</v>
      </c>
      <c r="T515" s="116"/>
      <c r="U515" s="166">
        <v>2060</v>
      </c>
      <c r="V515" s="116">
        <v>0</v>
      </c>
      <c r="W515" s="119">
        <v>0</v>
      </c>
      <c r="X515" s="119">
        <v>0</v>
      </c>
      <c r="Y515" s="119">
        <v>0</v>
      </c>
      <c r="Z515" s="119"/>
      <c r="AA515" s="119">
        <v>39040</v>
      </c>
      <c r="AB515" s="119">
        <v>607.02</v>
      </c>
      <c r="AC515" s="119"/>
      <c r="AD515" s="113"/>
      <c r="AE515" s="167">
        <v>1066.2</v>
      </c>
      <c r="AF515" s="113"/>
      <c r="AG515" s="120"/>
      <c r="AH515" s="120"/>
      <c r="AI515" s="168"/>
      <c r="AJ515" s="119"/>
      <c r="AK515" s="169"/>
      <c r="AL515" s="169"/>
      <c r="AM515" s="169"/>
      <c r="AN515" s="169"/>
      <c r="AO515" s="119">
        <v>20800</v>
      </c>
      <c r="AP515" s="119"/>
      <c r="AQ515" s="119"/>
      <c r="AR515" s="170"/>
      <c r="AS515" s="171">
        <v>340</v>
      </c>
      <c r="AT515" s="119"/>
      <c r="AU515" s="119"/>
      <c r="AV515" s="120"/>
      <c r="AW515" s="172"/>
      <c r="AX515" s="173"/>
      <c r="AY515" s="174"/>
      <c r="AZ515" s="119"/>
      <c r="BA515" s="175">
        <v>0</v>
      </c>
      <c r="BB515" s="128">
        <v>0</v>
      </c>
      <c r="BC515" s="176"/>
      <c r="BD515" s="176"/>
      <c r="BE515" s="177"/>
      <c r="BF515" s="177"/>
      <c r="BG515" s="177"/>
      <c r="BH515" s="207"/>
      <c r="BI515" s="209"/>
      <c r="BJ515" s="209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224"/>
      <c r="CC515" s="119">
        <v>22813.22</v>
      </c>
      <c r="CD515" s="119">
        <v>16226.78</v>
      </c>
      <c r="CE515" s="142"/>
      <c r="CF515" s="246"/>
      <c r="CG515" s="144">
        <v>712</v>
      </c>
      <c r="CH515" s="145" t="s">
        <v>2412</v>
      </c>
      <c r="CI515" s="146" t="s">
        <v>2392</v>
      </c>
    </row>
    <row r="516" spans="1:87" ht="27.75" customHeight="1">
      <c r="A516" s="145" t="s">
        <v>3686</v>
      </c>
      <c r="B516" s="103"/>
      <c r="C516" s="104" t="s">
        <v>746</v>
      </c>
      <c r="D516" s="105"/>
      <c r="E516" s="159"/>
      <c r="F516" s="160" t="s">
        <v>3612</v>
      </c>
      <c r="G516" s="161" t="s">
        <v>2204</v>
      </c>
      <c r="H516" s="162" t="s">
        <v>905</v>
      </c>
      <c r="I516" s="110">
        <v>18980</v>
      </c>
      <c r="J516" s="111" t="s">
        <v>2382</v>
      </c>
      <c r="K516" s="163"/>
      <c r="L516" s="163"/>
      <c r="M516" s="163"/>
      <c r="N516" s="119">
        <v>18980</v>
      </c>
      <c r="O516" s="164">
        <v>6624618108</v>
      </c>
      <c r="P516" s="119">
        <v>18980</v>
      </c>
      <c r="Q516" s="165">
        <v>0</v>
      </c>
      <c r="R516" s="165">
        <v>0</v>
      </c>
      <c r="S516" s="113">
        <v>0</v>
      </c>
      <c r="T516" s="116"/>
      <c r="U516" s="166">
        <v>1120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20100</v>
      </c>
      <c r="AB516" s="119">
        <v>0</v>
      </c>
      <c r="AC516" s="119"/>
      <c r="AD516" s="113"/>
      <c r="AE516" s="167">
        <v>603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>
        <v>100</v>
      </c>
      <c r="AZ516" s="119"/>
      <c r="BA516" s="175">
        <v>0</v>
      </c>
      <c r="BB516" s="128">
        <v>11770</v>
      </c>
      <c r="BC516" s="176"/>
      <c r="BD516" s="176"/>
      <c r="BE516" s="177"/>
      <c r="BF516" s="177"/>
      <c r="BG516" s="177"/>
      <c r="BH516" s="178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224"/>
      <c r="CC516" s="119">
        <v>12473</v>
      </c>
      <c r="CD516" s="119">
        <v>7627</v>
      </c>
      <c r="CE516" s="142"/>
      <c r="CF516" s="143" t="s">
        <v>689</v>
      </c>
      <c r="CG516" s="144">
        <v>1148</v>
      </c>
      <c r="CH516" s="145" t="s">
        <v>3686</v>
      </c>
      <c r="CI516" s="187" t="s">
        <v>3612</v>
      </c>
    </row>
    <row r="517" spans="1:87" ht="27.75" customHeight="1">
      <c r="A517" s="145" t="s">
        <v>1307</v>
      </c>
      <c r="B517" s="147"/>
      <c r="C517" s="148" t="s">
        <v>580</v>
      </c>
      <c r="D517" s="105">
        <v>1</v>
      </c>
      <c r="E517" s="149">
        <v>3425</v>
      </c>
      <c r="F517" s="148" t="s">
        <v>2788</v>
      </c>
      <c r="G517" s="148" t="s">
        <v>2259</v>
      </c>
      <c r="H517" s="150" t="s">
        <v>674</v>
      </c>
      <c r="I517" s="148">
        <v>41130</v>
      </c>
      <c r="J517" s="149" t="s">
        <v>2380</v>
      </c>
      <c r="K517" s="148"/>
      <c r="L517" s="148"/>
      <c r="M517" s="148"/>
      <c r="N517" s="148">
        <v>41130</v>
      </c>
      <c r="O517" s="148">
        <v>5730079672</v>
      </c>
      <c r="P517" s="148">
        <v>41130</v>
      </c>
      <c r="Q517" s="151">
        <v>5600</v>
      </c>
      <c r="R517" s="151">
        <v>5600</v>
      </c>
      <c r="S517" s="118">
        <v>0</v>
      </c>
      <c r="T517" s="116"/>
      <c r="U517" s="148">
        <v>2400</v>
      </c>
      <c r="V517" s="116">
        <v>0</v>
      </c>
      <c r="W517" s="148">
        <v>0</v>
      </c>
      <c r="X517" s="148">
        <v>0</v>
      </c>
      <c r="Y517" s="148">
        <v>0</v>
      </c>
      <c r="Z517" s="148"/>
      <c r="AA517" s="148">
        <v>54730</v>
      </c>
      <c r="AB517" s="148">
        <v>2134.0700000000002</v>
      </c>
      <c r="AC517" s="148"/>
      <c r="AD517" s="116"/>
      <c r="AE517" s="116">
        <v>1305.9000000000001</v>
      </c>
      <c r="AF517" s="116"/>
      <c r="AG517" s="116">
        <v>808</v>
      </c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  <c r="AV517" s="116"/>
      <c r="AW517" s="113"/>
      <c r="AX517" s="116">
        <v>100</v>
      </c>
      <c r="AY517" s="116"/>
      <c r="AZ517" s="116"/>
      <c r="BA517" s="116">
        <v>0</v>
      </c>
      <c r="BB517" s="116">
        <v>10890</v>
      </c>
      <c r="BC517" s="239"/>
      <c r="BD517" s="116"/>
      <c r="BE517" s="116"/>
      <c r="BF517" s="116"/>
      <c r="BG517" s="116"/>
      <c r="BH517" s="116"/>
      <c r="BI517" s="116"/>
      <c r="BJ517" s="116"/>
      <c r="BK517" s="116"/>
      <c r="BL517" s="116"/>
      <c r="BM517" s="116"/>
      <c r="BN517" s="116"/>
      <c r="BO517" s="116"/>
      <c r="BP517" s="116"/>
      <c r="BQ517" s="116"/>
      <c r="BR517" s="116"/>
      <c r="BS517" s="116"/>
      <c r="BT517" s="116"/>
      <c r="BU517" s="116"/>
      <c r="BV517" s="116"/>
      <c r="BW517" s="116"/>
      <c r="BX517" s="116"/>
      <c r="BY517" s="116"/>
      <c r="BZ517" s="116"/>
      <c r="CA517" s="116"/>
      <c r="CB517" s="118"/>
      <c r="CC517" s="116">
        <v>15237.970000000001</v>
      </c>
      <c r="CD517" s="116">
        <v>39492.03</v>
      </c>
      <c r="CE517" s="142"/>
      <c r="CF517" s="143" t="s">
        <v>12</v>
      </c>
      <c r="CG517" s="144">
        <v>160</v>
      </c>
      <c r="CH517" s="145" t="s">
        <v>1307</v>
      </c>
      <c r="CI517" s="146" t="s">
        <v>2788</v>
      </c>
    </row>
    <row r="518" spans="1:87" ht="27" customHeight="1">
      <c r="A518" s="145" t="s">
        <v>1862</v>
      </c>
      <c r="B518" s="147"/>
      <c r="C518" s="148" t="s">
        <v>580</v>
      </c>
      <c r="D518" s="105">
        <v>1</v>
      </c>
      <c r="E518" s="149"/>
      <c r="F518" s="148" t="s">
        <v>2800</v>
      </c>
      <c r="G518" s="148" t="s">
        <v>2264</v>
      </c>
      <c r="H518" s="150" t="s">
        <v>674</v>
      </c>
      <c r="I518" s="148">
        <v>38450</v>
      </c>
      <c r="J518" s="149" t="s">
        <v>2380</v>
      </c>
      <c r="K518" s="148"/>
      <c r="L518" s="148"/>
      <c r="M518" s="148"/>
      <c r="N518" s="148">
        <v>38450</v>
      </c>
      <c r="O518" s="148">
        <v>6060277101</v>
      </c>
      <c r="P518" s="148">
        <v>38450</v>
      </c>
      <c r="Q518" s="151">
        <v>5600</v>
      </c>
      <c r="R518" s="151">
        <v>5600</v>
      </c>
      <c r="S518" s="118">
        <v>0</v>
      </c>
      <c r="T518" s="116"/>
      <c r="U518" s="148">
        <v>2400</v>
      </c>
      <c r="V518" s="116">
        <v>0</v>
      </c>
      <c r="W518" s="148">
        <v>0</v>
      </c>
      <c r="X518" s="148">
        <v>0</v>
      </c>
      <c r="Y518" s="148">
        <v>0</v>
      </c>
      <c r="Z518" s="148"/>
      <c r="AA518" s="148">
        <v>52050</v>
      </c>
      <c r="AB518" s="148">
        <v>1874.11</v>
      </c>
      <c r="AC518" s="148"/>
      <c r="AD518" s="148"/>
      <c r="AE518" s="148">
        <v>1225.5</v>
      </c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0</v>
      </c>
      <c r="BB518" s="148">
        <v>19530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22629.61</v>
      </c>
      <c r="CD518" s="148">
        <v>29420.39</v>
      </c>
      <c r="CF518" s="156"/>
      <c r="CG518" s="144">
        <v>195</v>
      </c>
      <c r="CH518" s="145" t="s">
        <v>1862</v>
      </c>
      <c r="CI518" s="146" t="s">
        <v>2800</v>
      </c>
    </row>
    <row r="519" spans="1:87" ht="27" customHeight="1">
      <c r="A519" s="157" t="s">
        <v>4229</v>
      </c>
      <c r="B519" s="155"/>
      <c r="C519" s="148" t="s">
        <v>580</v>
      </c>
      <c r="D519" s="148"/>
      <c r="E519" s="149"/>
      <c r="F519" s="148" t="s">
        <v>4216</v>
      </c>
      <c r="G519" s="148" t="s">
        <v>2194</v>
      </c>
      <c r="H519" s="150" t="s">
        <v>905</v>
      </c>
      <c r="I519" s="148">
        <v>17380</v>
      </c>
      <c r="J519" s="149" t="s">
        <v>2382</v>
      </c>
      <c r="K519" s="148"/>
      <c r="L519" s="148"/>
      <c r="M519" s="148"/>
      <c r="N519" s="148">
        <v>17380</v>
      </c>
      <c r="O519" s="148">
        <v>8040552257</v>
      </c>
      <c r="P519" s="148">
        <v>17380</v>
      </c>
      <c r="Q519" s="151">
        <v>0</v>
      </c>
      <c r="R519" s="151">
        <v>0</v>
      </c>
      <c r="S519" s="118">
        <v>0</v>
      </c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17380</v>
      </c>
      <c r="AB519" s="148">
        <v>0</v>
      </c>
      <c r="AC519" s="148"/>
      <c r="AD519" s="148"/>
      <c r="AE519" s="148">
        <v>521.4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270</v>
      </c>
      <c r="BB519" s="148">
        <v>4020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4811.3999999999996</v>
      </c>
      <c r="CD519" s="148">
        <v>12568.6</v>
      </c>
      <c r="CF519" s="156"/>
      <c r="CG519" s="144">
        <v>1427</v>
      </c>
      <c r="CH519" s="157" t="s">
        <v>4229</v>
      </c>
      <c r="CI519" s="158" t="s">
        <v>4216</v>
      </c>
    </row>
    <row r="520" spans="1:87" ht="27" customHeight="1">
      <c r="A520" s="145" t="s">
        <v>1954</v>
      </c>
      <c r="B520" s="147"/>
      <c r="C520" s="148" t="s">
        <v>580</v>
      </c>
      <c r="D520" s="105">
        <v>1</v>
      </c>
      <c r="E520" s="149"/>
      <c r="F520" s="148" t="s">
        <v>2951</v>
      </c>
      <c r="G520" s="148" t="s">
        <v>2253</v>
      </c>
      <c r="H520" s="150" t="s">
        <v>674</v>
      </c>
      <c r="I520" s="148">
        <v>26880</v>
      </c>
      <c r="J520" s="149" t="s">
        <v>2379</v>
      </c>
      <c r="K520" s="148"/>
      <c r="L520" s="148"/>
      <c r="M520" s="148"/>
      <c r="N520" s="148">
        <v>26880</v>
      </c>
      <c r="O520" s="148">
        <v>9822930615</v>
      </c>
      <c r="P520" s="148">
        <v>26880</v>
      </c>
      <c r="Q520" s="151">
        <v>3500</v>
      </c>
      <c r="R520" s="151">
        <v>0</v>
      </c>
      <c r="S520" s="118">
        <v>0</v>
      </c>
      <c r="T520" s="116"/>
      <c r="U520" s="148">
        <v>1760</v>
      </c>
      <c r="V520" s="116">
        <v>0</v>
      </c>
      <c r="W520" s="148">
        <v>0</v>
      </c>
      <c r="X520" s="148">
        <v>0</v>
      </c>
      <c r="Y520" s="148">
        <v>0</v>
      </c>
      <c r="Z520" s="148"/>
      <c r="AA520" s="148">
        <v>32140</v>
      </c>
      <c r="AB520" s="148">
        <v>272.37</v>
      </c>
      <c r="AC520" s="148"/>
      <c r="AD520" s="148"/>
      <c r="AE520" s="148">
        <v>859.2</v>
      </c>
      <c r="AF520" s="148"/>
      <c r="AG520" s="148">
        <v>808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/>
      <c r="AZ520" s="148"/>
      <c r="BA520" s="148">
        <v>1553</v>
      </c>
      <c r="BB520" s="148">
        <v>12205.9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15698.47</v>
      </c>
      <c r="CD520" s="148">
        <v>16441.53</v>
      </c>
      <c r="CF520" s="156"/>
      <c r="CG520" s="144">
        <v>527</v>
      </c>
      <c r="CH520" s="145" t="s">
        <v>1954</v>
      </c>
      <c r="CI520" s="146" t="s">
        <v>2951</v>
      </c>
    </row>
    <row r="521" spans="1:87" ht="27" customHeight="1">
      <c r="A521" s="145" t="s">
        <v>1319</v>
      </c>
      <c r="B521" s="103"/>
      <c r="C521" s="104" t="s">
        <v>580</v>
      </c>
      <c r="D521" s="105">
        <v>1</v>
      </c>
      <c r="E521" s="159"/>
      <c r="F521" s="160" t="s">
        <v>2790</v>
      </c>
      <c r="G521" s="161" t="s">
        <v>2260</v>
      </c>
      <c r="H521" s="162" t="s">
        <v>674</v>
      </c>
      <c r="I521" s="110">
        <v>36590</v>
      </c>
      <c r="J521" s="111" t="s">
        <v>2379</v>
      </c>
      <c r="K521" s="163"/>
      <c r="L521" s="163"/>
      <c r="M521" s="163"/>
      <c r="N521" s="119">
        <v>36590</v>
      </c>
      <c r="O521" s="164">
        <v>9840199889</v>
      </c>
      <c r="P521" s="119">
        <v>36590</v>
      </c>
      <c r="Q521" s="165">
        <v>3500</v>
      </c>
      <c r="R521" s="165">
        <v>0</v>
      </c>
      <c r="S521" s="113">
        <v>0</v>
      </c>
      <c r="T521" s="116"/>
      <c r="U521" s="166">
        <v>2260</v>
      </c>
      <c r="V521" s="116">
        <v>0</v>
      </c>
      <c r="W521" s="119">
        <v>0</v>
      </c>
      <c r="X521" s="119">
        <v>0</v>
      </c>
      <c r="Y521" s="119">
        <v>0</v>
      </c>
      <c r="Z521" s="119"/>
      <c r="AA521" s="119">
        <v>42350</v>
      </c>
      <c r="AB521" s="119">
        <v>894.51</v>
      </c>
      <c r="AC521" s="119"/>
      <c r="AD521" s="113"/>
      <c r="AE521" s="167">
        <v>1165.5</v>
      </c>
      <c r="AF521" s="113"/>
      <c r="AG521" s="120">
        <v>808</v>
      </c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/>
      <c r="AZ521" s="119"/>
      <c r="BA521" s="175">
        <v>0</v>
      </c>
      <c r="BB521" s="128">
        <v>7400</v>
      </c>
      <c r="BC521" s="176"/>
      <c r="BD521" s="176"/>
      <c r="BE521" s="177"/>
      <c r="BF521" s="177"/>
      <c r="BG521" s="177"/>
      <c r="BH521" s="207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3"/>
      <c r="CC521" s="119">
        <v>10268.01</v>
      </c>
      <c r="CD521" s="119">
        <v>32081.99</v>
      </c>
      <c r="CE521" s="142"/>
      <c r="CF521" s="143" t="s">
        <v>548</v>
      </c>
      <c r="CG521" s="144">
        <v>167</v>
      </c>
      <c r="CH521" s="145" t="s">
        <v>1319</v>
      </c>
      <c r="CI521" s="146" t="s">
        <v>2790</v>
      </c>
    </row>
    <row r="522" spans="1:87" ht="26.25" customHeight="1">
      <c r="A522" s="145" t="s">
        <v>2477</v>
      </c>
      <c r="B522" s="103"/>
      <c r="C522" s="104" t="s">
        <v>635</v>
      </c>
      <c r="D522" s="105"/>
      <c r="E522" s="159"/>
      <c r="F522" s="160" t="s">
        <v>2468</v>
      </c>
      <c r="G522" s="216" t="s">
        <v>2241</v>
      </c>
      <c r="H522" s="162" t="s">
        <v>674</v>
      </c>
      <c r="I522" s="110">
        <v>28470</v>
      </c>
      <c r="J522" s="111" t="s">
        <v>2379</v>
      </c>
      <c r="K522" s="163"/>
      <c r="L522" s="163"/>
      <c r="M522" s="163"/>
      <c r="N522" s="119">
        <v>28470</v>
      </c>
      <c r="O522" s="164">
        <v>9814387975</v>
      </c>
      <c r="P522" s="119">
        <v>28470</v>
      </c>
      <c r="Q522" s="165">
        <v>3500</v>
      </c>
      <c r="R522" s="165">
        <v>0</v>
      </c>
      <c r="S522" s="113">
        <v>0</v>
      </c>
      <c r="T522" s="116"/>
      <c r="U522" s="166">
        <v>1760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33730</v>
      </c>
      <c r="AB522" s="119">
        <v>339</v>
      </c>
      <c r="AC522" s="119"/>
      <c r="AD522" s="113"/>
      <c r="AE522" s="167">
        <v>906.9</v>
      </c>
      <c r="AF522" s="113"/>
      <c r="AG522" s="120">
        <v>808</v>
      </c>
      <c r="AH522" s="120"/>
      <c r="AI522" s="168"/>
      <c r="AJ522" s="119"/>
      <c r="AK522" s="169"/>
      <c r="AL522" s="169">
        <v>3000</v>
      </c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>
        <v>100</v>
      </c>
      <c r="AZ522" s="119"/>
      <c r="BA522" s="175">
        <v>0</v>
      </c>
      <c r="BB522" s="128">
        <v>0</v>
      </c>
      <c r="BC522" s="176"/>
      <c r="BD522" s="176"/>
      <c r="BE522" s="177"/>
      <c r="BF522" s="177"/>
      <c r="BG522" s="177"/>
      <c r="BH522" s="178"/>
      <c r="BI522" s="184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3"/>
      <c r="CC522" s="119">
        <v>5153.8999999999996</v>
      </c>
      <c r="CD522" s="119">
        <v>28576.1</v>
      </c>
      <c r="CE522" s="142"/>
      <c r="CF522" s="143" t="s">
        <v>913</v>
      </c>
      <c r="CG522" s="144">
        <v>759</v>
      </c>
      <c r="CH522" s="145" t="s">
        <v>2477</v>
      </c>
      <c r="CI522" s="146" t="s">
        <v>2468</v>
      </c>
    </row>
    <row r="523" spans="1:87" ht="26.25" customHeight="1">
      <c r="A523" s="145" t="s">
        <v>2102</v>
      </c>
      <c r="B523" s="103"/>
      <c r="C523" s="104" t="s">
        <v>580</v>
      </c>
      <c r="D523" s="105">
        <v>1</v>
      </c>
      <c r="E523" s="159"/>
      <c r="F523" s="160" t="s">
        <v>3015</v>
      </c>
      <c r="G523" s="161" t="s">
        <v>2264</v>
      </c>
      <c r="H523" s="162" t="s">
        <v>674</v>
      </c>
      <c r="I523" s="110">
        <v>24270</v>
      </c>
      <c r="J523" s="111" t="s">
        <v>2381</v>
      </c>
      <c r="K523" s="163"/>
      <c r="L523" s="163"/>
      <c r="M523" s="163"/>
      <c r="N523" s="119">
        <v>24270</v>
      </c>
      <c r="O523" s="164">
        <v>6784916832</v>
      </c>
      <c r="P523" s="119">
        <v>24270</v>
      </c>
      <c r="Q523" s="165">
        <v>0</v>
      </c>
      <c r="R523" s="165">
        <v>0</v>
      </c>
      <c r="S523" s="113">
        <v>0</v>
      </c>
      <c r="T523" s="116"/>
      <c r="U523" s="166">
        <v>1340</v>
      </c>
      <c r="V523" s="116">
        <v>0</v>
      </c>
      <c r="W523" s="116">
        <v>0</v>
      </c>
      <c r="X523" s="119">
        <v>0</v>
      </c>
      <c r="Y523" s="119">
        <v>0</v>
      </c>
      <c r="Z523" s="119"/>
      <c r="AA523" s="119">
        <v>25610</v>
      </c>
      <c r="AB523" s="119">
        <v>0</v>
      </c>
      <c r="AC523" s="119"/>
      <c r="AD523" s="113"/>
      <c r="AE523" s="167">
        <v>768.3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11050</v>
      </c>
      <c r="BC523" s="176"/>
      <c r="BD523" s="176"/>
      <c r="BE523" s="177"/>
      <c r="BF523" s="177"/>
      <c r="BG523" s="177"/>
      <c r="BH523" s="207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11818.3</v>
      </c>
      <c r="CD523" s="119">
        <v>13791.7</v>
      </c>
      <c r="CE523" s="142"/>
      <c r="CF523" s="143" t="s">
        <v>366</v>
      </c>
      <c r="CG523" s="144">
        <v>629</v>
      </c>
      <c r="CH523" s="145" t="s">
        <v>2102</v>
      </c>
      <c r="CI523" s="146" t="s">
        <v>3015</v>
      </c>
    </row>
    <row r="524" spans="1:87" ht="27" customHeight="1">
      <c r="A524" s="145" t="s">
        <v>1592</v>
      </c>
      <c r="B524" s="103"/>
      <c r="C524" s="104" t="s">
        <v>285</v>
      </c>
      <c r="D524" s="105">
        <v>1</v>
      </c>
      <c r="E524" s="159">
        <v>5283</v>
      </c>
      <c r="F524" s="160" t="s">
        <v>1593</v>
      </c>
      <c r="G524" s="161" t="s">
        <v>2310</v>
      </c>
      <c r="H524" s="162" t="s">
        <v>674</v>
      </c>
      <c r="I524" s="110">
        <v>36580</v>
      </c>
      <c r="J524" s="111" t="s">
        <v>2380</v>
      </c>
      <c r="K524" s="163"/>
      <c r="L524" s="163"/>
      <c r="M524" s="163"/>
      <c r="N524" s="119">
        <v>36580</v>
      </c>
      <c r="O524" s="164">
        <v>9818979176</v>
      </c>
      <c r="P524" s="119">
        <v>36580</v>
      </c>
      <c r="Q524" s="165">
        <v>5600</v>
      </c>
      <c r="R524" s="165">
        <v>5600</v>
      </c>
      <c r="S524" s="113">
        <v>0</v>
      </c>
      <c r="T524" s="116"/>
      <c r="U524" s="166">
        <v>2400</v>
      </c>
      <c r="V524" s="116">
        <v>0</v>
      </c>
      <c r="W524" s="119">
        <v>0</v>
      </c>
      <c r="X524" s="119">
        <v>0</v>
      </c>
      <c r="Y524" s="119">
        <v>0</v>
      </c>
      <c r="Z524" s="119"/>
      <c r="AA524" s="119">
        <v>50180</v>
      </c>
      <c r="AB524" s="119">
        <v>1653.01</v>
      </c>
      <c r="AC524" s="119"/>
      <c r="AD524" s="113"/>
      <c r="AE524" s="167">
        <v>1169.4000000000001</v>
      </c>
      <c r="AF524" s="113"/>
      <c r="AG524" s="120"/>
      <c r="AH524" s="120"/>
      <c r="AI524" s="168"/>
      <c r="AJ524" s="119"/>
      <c r="AK524" s="169"/>
      <c r="AL524" s="169">
        <v>0</v>
      </c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0</v>
      </c>
      <c r="BB524" s="128">
        <v>13510</v>
      </c>
      <c r="BC524" s="176"/>
      <c r="BD524" s="176"/>
      <c r="BE524" s="177"/>
      <c r="BF524" s="177"/>
      <c r="BG524" s="177"/>
      <c r="BH524" s="178"/>
      <c r="BI524" s="178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16332.41</v>
      </c>
      <c r="CD524" s="119">
        <v>33847.589999999997</v>
      </c>
      <c r="CE524" s="142"/>
      <c r="CF524" s="143" t="s">
        <v>855</v>
      </c>
      <c r="CG524" s="144">
        <v>357</v>
      </c>
      <c r="CH524" s="145" t="s">
        <v>1592</v>
      </c>
      <c r="CI524" s="146" t="s">
        <v>1593</v>
      </c>
    </row>
    <row r="525" spans="1:87" ht="26.25" customHeight="1">
      <c r="A525" s="145" t="s">
        <v>2458</v>
      </c>
      <c r="B525" s="103"/>
      <c r="C525" s="104" t="s">
        <v>673</v>
      </c>
      <c r="D525" s="105"/>
      <c r="E525" s="159"/>
      <c r="F525" s="160" t="s">
        <v>3072</v>
      </c>
      <c r="G525" s="161" t="s">
        <v>2186</v>
      </c>
      <c r="H525" s="162" t="s">
        <v>674</v>
      </c>
      <c r="I525" s="110">
        <v>27210</v>
      </c>
      <c r="J525" s="111" t="s">
        <v>2381</v>
      </c>
      <c r="K525" s="163"/>
      <c r="L525" s="163"/>
      <c r="M525" s="163"/>
      <c r="N525" s="119">
        <v>27210</v>
      </c>
      <c r="O525" s="164">
        <v>6605555635</v>
      </c>
      <c r="P525" s="119">
        <v>27210</v>
      </c>
      <c r="Q525" s="165">
        <v>0</v>
      </c>
      <c r="R525" s="165">
        <v>0</v>
      </c>
      <c r="S525" s="113">
        <v>0</v>
      </c>
      <c r="T525" s="116"/>
      <c r="U525" s="166">
        <v>1720</v>
      </c>
      <c r="V525" s="116">
        <v>0</v>
      </c>
      <c r="W525" s="119">
        <v>0</v>
      </c>
      <c r="X525" s="119">
        <v>0</v>
      </c>
      <c r="Y525" s="119">
        <v>0</v>
      </c>
      <c r="Z525" s="119"/>
      <c r="AA525" s="119">
        <v>28930</v>
      </c>
      <c r="AB525" s="119">
        <v>101.66</v>
      </c>
      <c r="AC525" s="119"/>
      <c r="AD525" s="113"/>
      <c r="AE525" s="167">
        <v>867.9</v>
      </c>
      <c r="AF525" s="113"/>
      <c r="AG525" s="120">
        <v>808</v>
      </c>
      <c r="AH525" s="120">
        <v>440</v>
      </c>
      <c r="AI525" s="168"/>
      <c r="AJ525" s="119"/>
      <c r="AK525" s="235"/>
      <c r="AL525" s="169"/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/>
      <c r="AW525" s="172"/>
      <c r="AX525" s="173"/>
      <c r="AY525" s="174"/>
      <c r="AZ525" s="119"/>
      <c r="BA525" s="175">
        <v>2067</v>
      </c>
      <c r="BB525" s="128">
        <v>0</v>
      </c>
      <c r="BC525" s="176"/>
      <c r="BD525" s="176"/>
      <c r="BE525" s="177"/>
      <c r="BF525" s="177"/>
      <c r="BG525" s="177"/>
      <c r="BH525" s="178"/>
      <c r="BI525" s="185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/>
      <c r="BZ525" s="141"/>
      <c r="CA525" s="141"/>
      <c r="CB525" s="113"/>
      <c r="CC525" s="119">
        <v>4284.5599999999995</v>
      </c>
      <c r="CD525" s="119">
        <v>24645.439999999999</v>
      </c>
      <c r="CE525" s="142"/>
      <c r="CF525" s="143" t="s">
        <v>704</v>
      </c>
      <c r="CG525" s="144">
        <v>745</v>
      </c>
      <c r="CH525" s="145" t="s">
        <v>2458</v>
      </c>
      <c r="CI525" s="146" t="s">
        <v>3072</v>
      </c>
    </row>
    <row r="526" spans="1:87" ht="27.75" customHeight="1">
      <c r="A526" s="157" t="s">
        <v>4000</v>
      </c>
      <c r="B526" s="155"/>
      <c r="C526" s="148" t="s">
        <v>635</v>
      </c>
      <c r="D526" s="148"/>
      <c r="E526" s="149"/>
      <c r="F526" s="148" t="s">
        <v>3975</v>
      </c>
      <c r="G526" s="148" t="s">
        <v>2289</v>
      </c>
      <c r="H526" s="150" t="s">
        <v>674</v>
      </c>
      <c r="I526" s="148">
        <v>23350</v>
      </c>
      <c r="J526" s="149" t="s">
        <v>2381</v>
      </c>
      <c r="K526" s="148"/>
      <c r="L526" s="148"/>
      <c r="M526" s="148"/>
      <c r="N526" s="148">
        <v>23350</v>
      </c>
      <c r="O526" s="148">
        <v>9861770984</v>
      </c>
      <c r="P526" s="148">
        <v>23350</v>
      </c>
      <c r="Q526" s="151">
        <v>0</v>
      </c>
      <c r="R526" s="151">
        <v>0</v>
      </c>
      <c r="S526" s="118">
        <v>0</v>
      </c>
      <c r="T526" s="148"/>
      <c r="U526" s="148">
        <v>1460</v>
      </c>
      <c r="V526" s="148">
        <v>0</v>
      </c>
      <c r="W526" s="148">
        <v>0</v>
      </c>
      <c r="X526" s="148">
        <v>0</v>
      </c>
      <c r="Y526" s="148">
        <v>0</v>
      </c>
      <c r="Z526" s="148"/>
      <c r="AA526" s="148">
        <v>24810</v>
      </c>
      <c r="AB526" s="148">
        <v>0</v>
      </c>
      <c r="AC526" s="148"/>
      <c r="AD526" s="148"/>
      <c r="AE526" s="148">
        <v>744.3</v>
      </c>
      <c r="AF526" s="148"/>
      <c r="AG526" s="148">
        <v>808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0</v>
      </c>
      <c r="BB526" s="148">
        <v>14160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15712.3</v>
      </c>
      <c r="CD526" s="148">
        <v>9097.7000000000007</v>
      </c>
      <c r="CG526" s="144">
        <v>1313</v>
      </c>
      <c r="CH526" s="157" t="s">
        <v>4000</v>
      </c>
      <c r="CI526" s="158" t="s">
        <v>3975</v>
      </c>
    </row>
    <row r="527" spans="1:87" ht="27" customHeight="1">
      <c r="A527" s="145" t="s">
        <v>2413</v>
      </c>
      <c r="B527" s="103"/>
      <c r="C527" s="104" t="s">
        <v>580</v>
      </c>
      <c r="D527" s="105"/>
      <c r="E527" s="159"/>
      <c r="F527" s="160" t="s">
        <v>2414</v>
      </c>
      <c r="G527" s="161" t="s">
        <v>2249</v>
      </c>
      <c r="H527" s="162" t="s">
        <v>674</v>
      </c>
      <c r="I527" s="110">
        <v>33670</v>
      </c>
      <c r="J527" s="111" t="s">
        <v>2379</v>
      </c>
      <c r="K527" s="163"/>
      <c r="L527" s="163"/>
      <c r="M527" s="163"/>
      <c r="N527" s="119">
        <v>33670</v>
      </c>
      <c r="O527" s="164">
        <v>6799231091</v>
      </c>
      <c r="P527" s="119">
        <v>33670</v>
      </c>
      <c r="Q527" s="165">
        <v>3500</v>
      </c>
      <c r="R527" s="165">
        <v>0</v>
      </c>
      <c r="S527" s="113">
        <v>0</v>
      </c>
      <c r="T527" s="116"/>
      <c r="U527" s="166">
        <v>2260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39430</v>
      </c>
      <c r="AB527" s="119">
        <v>625.94000000000005</v>
      </c>
      <c r="AC527" s="119"/>
      <c r="AD527" s="113"/>
      <c r="AE527" s="167">
        <v>1077.9000000000001</v>
      </c>
      <c r="AF527" s="113"/>
      <c r="AG527" s="120"/>
      <c r="AH527" s="120"/>
      <c r="AI527" s="168"/>
      <c r="AJ527" s="119"/>
      <c r="AK527" s="169"/>
      <c r="AL527" s="169">
        <v>12100</v>
      </c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78"/>
      <c r="BT527" s="178"/>
      <c r="BU527" s="181"/>
      <c r="BV527" s="139"/>
      <c r="BW527" s="134"/>
      <c r="BX527" s="134"/>
      <c r="BY527" s="176"/>
      <c r="BZ527" s="141"/>
      <c r="CA527" s="141"/>
      <c r="CB527" s="113"/>
      <c r="CC527" s="119">
        <v>13803.84</v>
      </c>
      <c r="CD527" s="119">
        <v>25626.16</v>
      </c>
      <c r="CE527" s="142"/>
      <c r="CF527" s="143" t="s">
        <v>683</v>
      </c>
      <c r="CG527" s="144">
        <v>713</v>
      </c>
      <c r="CH527" s="145" t="s">
        <v>2413</v>
      </c>
      <c r="CI527" s="146" t="s">
        <v>2414</v>
      </c>
    </row>
    <row r="528" spans="1:87" ht="27.75" customHeight="1">
      <c r="A528" s="145" t="s">
        <v>2063</v>
      </c>
      <c r="B528" s="103"/>
      <c r="C528" s="104" t="s">
        <v>673</v>
      </c>
      <c r="D528" s="105">
        <v>1</v>
      </c>
      <c r="E528" s="106">
        <v>2220</v>
      </c>
      <c r="F528" s="215" t="s">
        <v>2998</v>
      </c>
      <c r="G528" s="216" t="s">
        <v>2184</v>
      </c>
      <c r="H528" s="217" t="s">
        <v>674</v>
      </c>
      <c r="I528" s="110">
        <v>35410</v>
      </c>
      <c r="J528" s="111" t="s">
        <v>2380</v>
      </c>
      <c r="K528" s="218"/>
      <c r="L528" s="218"/>
      <c r="M528" s="218"/>
      <c r="N528" s="119">
        <v>35410</v>
      </c>
      <c r="O528" s="219">
        <v>6780558079</v>
      </c>
      <c r="P528" s="119">
        <v>35410</v>
      </c>
      <c r="Q528" s="165">
        <v>5600</v>
      </c>
      <c r="R528" s="165">
        <v>5600</v>
      </c>
      <c r="S528" s="113">
        <v>0</v>
      </c>
      <c r="T528" s="116"/>
      <c r="U528" s="117">
        <v>2400</v>
      </c>
      <c r="V528" s="116">
        <v>0</v>
      </c>
      <c r="W528" s="116">
        <v>0</v>
      </c>
      <c r="X528" s="116">
        <v>0</v>
      </c>
      <c r="Y528" s="116">
        <v>0</v>
      </c>
      <c r="Z528" s="148"/>
      <c r="AA528" s="119">
        <v>49010</v>
      </c>
      <c r="AB528" s="119">
        <v>1579.23</v>
      </c>
      <c r="AC528" s="119"/>
      <c r="AD528" s="113"/>
      <c r="AE528" s="167">
        <v>1134.3</v>
      </c>
      <c r="AF528" s="113"/>
      <c r="AG528" s="120">
        <v>808</v>
      </c>
      <c r="AH528" s="120"/>
      <c r="AI528" s="168"/>
      <c r="AJ528" s="116"/>
      <c r="AK528" s="169"/>
      <c r="AL528" s="169"/>
      <c r="AM528" s="169"/>
      <c r="AN528" s="169"/>
      <c r="AO528" s="116"/>
      <c r="AP528" s="116"/>
      <c r="AQ528" s="116"/>
      <c r="AR528" s="170"/>
      <c r="AS528" s="220"/>
      <c r="AT528" s="116"/>
      <c r="AU528" s="116"/>
      <c r="AV528" s="120"/>
      <c r="AW528" s="221"/>
      <c r="AX528" s="173"/>
      <c r="AY528" s="174"/>
      <c r="AZ528" s="116"/>
      <c r="BA528" s="222">
        <v>0</v>
      </c>
      <c r="BB528" s="128">
        <v>16010</v>
      </c>
      <c r="BC528" s="223"/>
      <c r="BD528" s="223"/>
      <c r="BE528" s="177"/>
      <c r="BF528" s="177"/>
      <c r="BG528" s="177"/>
      <c r="BH528" s="178"/>
      <c r="BI528" s="207"/>
      <c r="BJ528" s="207"/>
      <c r="BK528" s="191"/>
      <c r="BL528" s="191"/>
      <c r="BM528" s="139"/>
      <c r="BN528" s="134"/>
      <c r="BO528" s="134"/>
      <c r="BP528" s="282"/>
      <c r="BQ528" s="182"/>
      <c r="BR528" s="183"/>
      <c r="BS528" s="209"/>
      <c r="BT528" s="209"/>
      <c r="BU528" s="139"/>
      <c r="BV528" s="139"/>
      <c r="BW528" s="134"/>
      <c r="BX528" s="134"/>
      <c r="BY528" s="223"/>
      <c r="BZ528" s="141"/>
      <c r="CA528" s="141"/>
      <c r="CB528" s="113"/>
      <c r="CC528" s="119">
        <v>19531.53</v>
      </c>
      <c r="CD528" s="119">
        <v>29478.47</v>
      </c>
      <c r="CE528" s="142"/>
      <c r="CF528" s="143" t="s">
        <v>1047</v>
      </c>
      <c r="CG528" s="144">
        <v>603</v>
      </c>
      <c r="CH528" s="145" t="s">
        <v>2063</v>
      </c>
      <c r="CI528" s="146" t="s">
        <v>2998</v>
      </c>
    </row>
    <row r="529" spans="1:87" ht="27" customHeight="1">
      <c r="A529" s="157" t="s">
        <v>3900</v>
      </c>
      <c r="B529" s="155"/>
      <c r="C529" s="148" t="s">
        <v>580</v>
      </c>
      <c r="D529" s="148"/>
      <c r="E529" s="149"/>
      <c r="F529" s="148" t="s">
        <v>3813</v>
      </c>
      <c r="G529" s="148" t="s">
        <v>2194</v>
      </c>
      <c r="H529" s="150" t="s">
        <v>905</v>
      </c>
      <c r="I529" s="148">
        <v>18110</v>
      </c>
      <c r="J529" s="149" t="s">
        <v>2382</v>
      </c>
      <c r="K529" s="148"/>
      <c r="L529" s="148"/>
      <c r="M529" s="148"/>
      <c r="N529" s="148">
        <v>18110</v>
      </c>
      <c r="O529" s="148">
        <v>6631400880</v>
      </c>
      <c r="P529" s="148">
        <v>18110</v>
      </c>
      <c r="Q529" s="151">
        <v>0</v>
      </c>
      <c r="R529" s="151">
        <v>0</v>
      </c>
      <c r="S529" s="118">
        <v>0</v>
      </c>
      <c r="T529" s="148"/>
      <c r="U529" s="148">
        <v>1020</v>
      </c>
      <c r="V529" s="148">
        <v>0</v>
      </c>
      <c r="W529" s="148">
        <v>0</v>
      </c>
      <c r="X529" s="148">
        <v>0</v>
      </c>
      <c r="Y529" s="148">
        <v>0</v>
      </c>
      <c r="Z529" s="148"/>
      <c r="AA529" s="148">
        <v>19130</v>
      </c>
      <c r="AB529" s="148">
        <v>0</v>
      </c>
      <c r="AC529" s="148"/>
      <c r="AD529" s="148"/>
      <c r="AE529" s="148">
        <v>573.9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/>
      <c r="AY529" s="148"/>
      <c r="AZ529" s="148"/>
      <c r="BA529" s="148">
        <v>0</v>
      </c>
      <c r="BB529" s="148">
        <v>10630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11203.9</v>
      </c>
      <c r="CD529" s="148">
        <v>7926.1</v>
      </c>
      <c r="CG529" s="144">
        <v>1243</v>
      </c>
      <c r="CH529" s="157" t="s">
        <v>3900</v>
      </c>
      <c r="CI529" s="158" t="s">
        <v>3813</v>
      </c>
    </row>
    <row r="530" spans="1:87" ht="26.25" customHeight="1">
      <c r="A530" s="145" t="s">
        <v>2411</v>
      </c>
      <c r="B530" s="147"/>
      <c r="C530" s="148" t="s">
        <v>580</v>
      </c>
      <c r="D530" s="105"/>
      <c r="E530" s="149"/>
      <c r="F530" s="148" t="s">
        <v>2391</v>
      </c>
      <c r="G530" s="148" t="s">
        <v>2194</v>
      </c>
      <c r="H530" s="150" t="s">
        <v>674</v>
      </c>
      <c r="I530" s="148">
        <v>31600</v>
      </c>
      <c r="J530" s="149" t="s">
        <v>2379</v>
      </c>
      <c r="K530" s="148"/>
      <c r="L530" s="148"/>
      <c r="M530" s="148"/>
      <c r="N530" s="148">
        <v>31600</v>
      </c>
      <c r="O530" s="148">
        <v>1060538822</v>
      </c>
      <c r="P530" s="148">
        <v>31600</v>
      </c>
      <c r="Q530" s="151">
        <v>3500</v>
      </c>
      <c r="R530" s="151">
        <v>0</v>
      </c>
      <c r="S530" s="118">
        <v>0</v>
      </c>
      <c r="T530" s="116"/>
      <c r="U530" s="148">
        <v>2060</v>
      </c>
      <c r="V530" s="116">
        <v>0</v>
      </c>
      <c r="W530" s="148">
        <v>0</v>
      </c>
      <c r="X530" s="148">
        <v>0</v>
      </c>
      <c r="Y530" s="148">
        <v>0</v>
      </c>
      <c r="Z530" s="148"/>
      <c r="AA530" s="148">
        <v>37160</v>
      </c>
      <c r="AB530" s="148">
        <v>390.84</v>
      </c>
      <c r="AC530" s="148"/>
      <c r="AD530" s="148"/>
      <c r="AE530" s="148">
        <v>1009.8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0</v>
      </c>
      <c r="BB530" s="148">
        <v>9838.7000000000007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11239.34</v>
      </c>
      <c r="CD530" s="148">
        <v>25920.66</v>
      </c>
      <c r="CE530" s="142"/>
      <c r="CF530" s="156"/>
      <c r="CG530" s="144">
        <v>711</v>
      </c>
      <c r="CH530" s="145" t="s">
        <v>2411</v>
      </c>
      <c r="CI530" s="146" t="s">
        <v>2391</v>
      </c>
    </row>
    <row r="531" spans="1:87" ht="27.75" customHeight="1">
      <c r="A531" s="145" t="s">
        <v>2147</v>
      </c>
      <c r="B531" s="103"/>
      <c r="C531" s="104" t="s">
        <v>580</v>
      </c>
      <c r="D531" s="105"/>
      <c r="E531" s="159"/>
      <c r="F531" s="160" t="s">
        <v>4124</v>
      </c>
      <c r="G531" s="216" t="s">
        <v>2240</v>
      </c>
      <c r="H531" s="162" t="s">
        <v>674</v>
      </c>
      <c r="I531" s="110">
        <v>23670</v>
      </c>
      <c r="J531" s="111" t="s">
        <v>2381</v>
      </c>
      <c r="K531" s="163"/>
      <c r="L531" s="163"/>
      <c r="M531" s="163"/>
      <c r="N531" s="119">
        <v>23670</v>
      </c>
      <c r="O531" s="164">
        <v>6777224130</v>
      </c>
      <c r="P531" s="119">
        <v>23670</v>
      </c>
      <c r="Q531" s="165">
        <v>0</v>
      </c>
      <c r="R531" s="165">
        <v>0</v>
      </c>
      <c r="S531" s="113">
        <v>0</v>
      </c>
      <c r="T531" s="116"/>
      <c r="U531" s="166">
        <v>1460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25130</v>
      </c>
      <c r="AB531" s="119">
        <v>0</v>
      </c>
      <c r="AC531" s="119"/>
      <c r="AD531" s="113"/>
      <c r="AE531" s="167">
        <v>753.9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419"/>
      <c r="AT531" s="119"/>
      <c r="AU531" s="119"/>
      <c r="AV531" s="120"/>
      <c r="AW531" s="172"/>
      <c r="AX531" s="173">
        <v>200</v>
      </c>
      <c r="AY531" s="174"/>
      <c r="AZ531" s="119"/>
      <c r="BA531" s="222">
        <v>0</v>
      </c>
      <c r="BB531" s="128">
        <v>14460</v>
      </c>
      <c r="BC531" s="223"/>
      <c r="BD531" s="223"/>
      <c r="BE531" s="177"/>
      <c r="BF531" s="177"/>
      <c r="BG531" s="177"/>
      <c r="BH531" s="358"/>
      <c r="BI531" s="184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223"/>
      <c r="BZ531" s="141"/>
      <c r="CA531" s="141"/>
      <c r="CB531" s="113"/>
      <c r="CC531" s="119">
        <v>15413.9</v>
      </c>
      <c r="CD531" s="119">
        <v>9716.1</v>
      </c>
      <c r="CE531" s="142"/>
      <c r="CF531" s="143" t="s">
        <v>977</v>
      </c>
      <c r="CG531" s="144">
        <v>670</v>
      </c>
      <c r="CH531" s="145" t="s">
        <v>2147</v>
      </c>
      <c r="CI531" s="146" t="s">
        <v>4124</v>
      </c>
    </row>
    <row r="532" spans="1:87" ht="27" customHeight="1">
      <c r="A532" s="157" t="s">
        <v>3907</v>
      </c>
      <c r="B532" s="155"/>
      <c r="C532" s="148" t="s">
        <v>285</v>
      </c>
      <c r="D532" s="148"/>
      <c r="E532" s="149"/>
      <c r="F532" s="148" t="s">
        <v>3891</v>
      </c>
      <c r="G532" s="148" t="s">
        <v>2174</v>
      </c>
      <c r="H532" s="150" t="s">
        <v>905</v>
      </c>
      <c r="I532" s="148">
        <v>18470</v>
      </c>
      <c r="J532" s="149" t="s">
        <v>2382</v>
      </c>
      <c r="K532" s="148"/>
      <c r="L532" s="148"/>
      <c r="M532" s="148"/>
      <c r="N532" s="148">
        <v>18470</v>
      </c>
      <c r="O532" s="148">
        <v>9828046423</v>
      </c>
      <c r="P532" s="148">
        <v>18470</v>
      </c>
      <c r="Q532" s="151">
        <v>0</v>
      </c>
      <c r="R532" s="151">
        <v>0</v>
      </c>
      <c r="S532" s="118">
        <v>0</v>
      </c>
      <c r="T532" s="148"/>
      <c r="U532" s="148">
        <v>1120</v>
      </c>
      <c r="V532" s="148">
        <v>0</v>
      </c>
      <c r="W532" s="148">
        <v>0</v>
      </c>
      <c r="X532" s="148">
        <v>0</v>
      </c>
      <c r="Y532" s="148">
        <v>0</v>
      </c>
      <c r="Z532" s="148"/>
      <c r="AA532" s="148">
        <v>19590</v>
      </c>
      <c r="AB532" s="148">
        <v>0</v>
      </c>
      <c r="AC532" s="148"/>
      <c r="AD532" s="148"/>
      <c r="AE532" s="148">
        <v>587.70000000000005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0</v>
      </c>
      <c r="BB532" s="148">
        <v>500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1087.7</v>
      </c>
      <c r="CD532" s="148">
        <v>18502.3</v>
      </c>
      <c r="CF532" s="156"/>
      <c r="CG532" s="144">
        <v>1278</v>
      </c>
      <c r="CH532" s="157" t="s">
        <v>3907</v>
      </c>
      <c r="CI532" s="158" t="s">
        <v>3891</v>
      </c>
    </row>
    <row r="533" spans="1:87" ht="26.25" customHeight="1">
      <c r="A533" s="145" t="s">
        <v>2448</v>
      </c>
      <c r="B533" s="103"/>
      <c r="C533" s="117" t="s">
        <v>635</v>
      </c>
      <c r="D533" s="105"/>
      <c r="E533" s="106"/>
      <c r="F533" s="215" t="s">
        <v>3069</v>
      </c>
      <c r="G533" s="216" t="s">
        <v>2274</v>
      </c>
      <c r="H533" s="217" t="s">
        <v>674</v>
      </c>
      <c r="I533" s="110">
        <v>31340</v>
      </c>
      <c r="J533" s="111" t="s">
        <v>2379</v>
      </c>
      <c r="K533" s="218"/>
      <c r="L533" s="218"/>
      <c r="M533" s="218"/>
      <c r="N533" s="119">
        <v>31340</v>
      </c>
      <c r="O533" s="219">
        <v>1060546981</v>
      </c>
      <c r="P533" s="119">
        <v>31340</v>
      </c>
      <c r="Q533" s="165">
        <v>3500</v>
      </c>
      <c r="R533" s="165">
        <v>0</v>
      </c>
      <c r="S533" s="113">
        <v>0</v>
      </c>
      <c r="T533" s="116"/>
      <c r="U533" s="117">
        <v>2260</v>
      </c>
      <c r="V533" s="116">
        <v>0</v>
      </c>
      <c r="W533" s="116">
        <v>0</v>
      </c>
      <c r="X533" s="116">
        <v>0</v>
      </c>
      <c r="Y533" s="116">
        <v>0</v>
      </c>
      <c r="Z533" s="148"/>
      <c r="AA533" s="119">
        <v>37100</v>
      </c>
      <c r="AB533" s="119">
        <v>512.92999999999995</v>
      </c>
      <c r="AC533" s="119"/>
      <c r="AD533" s="113"/>
      <c r="AE533" s="167">
        <v>1008</v>
      </c>
      <c r="AF533" s="113"/>
      <c r="AG533" s="120"/>
      <c r="AH533" s="120"/>
      <c r="AI533" s="168"/>
      <c r="AJ533" s="116"/>
      <c r="AK533" s="169"/>
      <c r="AL533" s="169"/>
      <c r="AM533" s="169"/>
      <c r="AN533" s="169"/>
      <c r="AO533" s="116"/>
      <c r="AP533" s="116"/>
      <c r="AQ533" s="116"/>
      <c r="AR533" s="170"/>
      <c r="AS533" s="220"/>
      <c r="AT533" s="116"/>
      <c r="AU533" s="116"/>
      <c r="AV533" s="120"/>
      <c r="AW533" s="221"/>
      <c r="AX533" s="173"/>
      <c r="AY533" s="174">
        <v>300</v>
      </c>
      <c r="AZ533" s="116"/>
      <c r="BA533" s="222">
        <v>0</v>
      </c>
      <c r="BB533" s="128">
        <v>6200</v>
      </c>
      <c r="BC533" s="223"/>
      <c r="BD533" s="223"/>
      <c r="BE533" s="177"/>
      <c r="BF533" s="177"/>
      <c r="BG533" s="177"/>
      <c r="BH533" s="178"/>
      <c r="BI533" s="207"/>
      <c r="BJ533" s="207"/>
      <c r="BK533" s="191"/>
      <c r="BL533" s="191"/>
      <c r="BM533" s="139"/>
      <c r="BN533" s="134"/>
      <c r="BO533" s="134"/>
      <c r="BP533" s="134"/>
      <c r="BQ533" s="182"/>
      <c r="BR533" s="183"/>
      <c r="BS533" s="209"/>
      <c r="BT533" s="209"/>
      <c r="BU533" s="139"/>
      <c r="BV533" s="139"/>
      <c r="BW533" s="134"/>
      <c r="BX533" s="134"/>
      <c r="BY533" s="223"/>
      <c r="BZ533" s="141"/>
      <c r="CA533" s="141"/>
      <c r="CB533" s="118"/>
      <c r="CC533" s="119">
        <v>8020.93</v>
      </c>
      <c r="CD533" s="119">
        <v>29079.07</v>
      </c>
      <c r="CE533" s="142"/>
      <c r="CF533" s="240" t="s">
        <v>963</v>
      </c>
      <c r="CG533" s="144">
        <v>739</v>
      </c>
      <c r="CH533" s="145" t="s">
        <v>2448</v>
      </c>
      <c r="CI533" s="146" t="s">
        <v>3069</v>
      </c>
    </row>
    <row r="534" spans="1:87" ht="26.25" customHeight="1">
      <c r="A534" s="157" t="s">
        <v>3781</v>
      </c>
      <c r="B534" s="155"/>
      <c r="C534" s="148" t="s">
        <v>580</v>
      </c>
      <c r="D534" s="148"/>
      <c r="E534" s="149"/>
      <c r="F534" s="148" t="s">
        <v>3752</v>
      </c>
      <c r="G534" s="148" t="s">
        <v>2264</v>
      </c>
      <c r="H534" s="150" t="s">
        <v>3418</v>
      </c>
      <c r="I534" s="148">
        <v>30780</v>
      </c>
      <c r="J534" s="149" t="s">
        <v>2379</v>
      </c>
      <c r="K534" s="148"/>
      <c r="L534" s="148"/>
      <c r="M534" s="148"/>
      <c r="N534" s="148">
        <v>30780</v>
      </c>
      <c r="O534" s="148">
        <v>6631580803</v>
      </c>
      <c r="P534" s="148">
        <v>30780</v>
      </c>
      <c r="Q534" s="151">
        <v>3500</v>
      </c>
      <c r="R534" s="151">
        <v>0</v>
      </c>
      <c r="S534" s="118">
        <v>0</v>
      </c>
      <c r="T534" s="148"/>
      <c r="U534" s="148">
        <v>1940</v>
      </c>
      <c r="V534" s="148">
        <v>0</v>
      </c>
      <c r="W534" s="148">
        <v>0</v>
      </c>
      <c r="X534" s="148">
        <v>0</v>
      </c>
      <c r="Y534" s="148">
        <v>0</v>
      </c>
      <c r="Z534" s="148"/>
      <c r="AA534" s="148">
        <v>36220</v>
      </c>
      <c r="AB534" s="148">
        <v>470.25</v>
      </c>
      <c r="AC534" s="148"/>
      <c r="AD534" s="148"/>
      <c r="AE534" s="148">
        <v>981.6</v>
      </c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18"/>
      <c r="AX534" s="148"/>
      <c r="AY534" s="148"/>
      <c r="AZ534" s="148"/>
      <c r="BA534" s="148">
        <v>0</v>
      </c>
      <c r="BB534" s="148">
        <v>17370</v>
      </c>
      <c r="BC534" s="152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18"/>
      <c r="CC534" s="148">
        <v>18821.849999999999</v>
      </c>
      <c r="CD534" s="148">
        <v>17398.150000000001</v>
      </c>
      <c r="CG534" s="144">
        <v>1211</v>
      </c>
      <c r="CH534" s="157" t="s">
        <v>3781</v>
      </c>
      <c r="CI534" s="158" t="s">
        <v>3752</v>
      </c>
    </row>
    <row r="535" spans="1:87" ht="26.25" customHeight="1">
      <c r="A535" s="145" t="s">
        <v>2547</v>
      </c>
      <c r="B535" s="103"/>
      <c r="C535" s="104" t="s">
        <v>635</v>
      </c>
      <c r="D535" s="105"/>
      <c r="E535" s="106"/>
      <c r="F535" s="107" t="s">
        <v>3126</v>
      </c>
      <c r="G535" s="108" t="s">
        <v>2296</v>
      </c>
      <c r="H535" s="109" t="s">
        <v>674</v>
      </c>
      <c r="I535" s="110">
        <v>27070</v>
      </c>
      <c r="J535" s="111" t="s">
        <v>2379</v>
      </c>
      <c r="K535" s="112"/>
      <c r="L535" s="112"/>
      <c r="M535" s="112"/>
      <c r="N535" s="113">
        <v>27070</v>
      </c>
      <c r="O535" s="114">
        <v>1060640058</v>
      </c>
      <c r="P535" s="113">
        <v>27070</v>
      </c>
      <c r="Q535" s="165">
        <v>3500</v>
      </c>
      <c r="R535" s="165">
        <v>0</v>
      </c>
      <c r="S535" s="113">
        <v>0</v>
      </c>
      <c r="T535" s="116"/>
      <c r="U535" s="117">
        <v>1940</v>
      </c>
      <c r="V535" s="116">
        <v>0</v>
      </c>
      <c r="W535" s="113">
        <v>0</v>
      </c>
      <c r="X535" s="113">
        <v>0</v>
      </c>
      <c r="Y535" s="113">
        <v>0</v>
      </c>
      <c r="Z535" s="118"/>
      <c r="AA535" s="119">
        <v>32510</v>
      </c>
      <c r="AB535" s="113">
        <v>290.32</v>
      </c>
      <c r="AC535" s="113"/>
      <c r="AD535" s="113"/>
      <c r="AE535" s="167">
        <v>870.3</v>
      </c>
      <c r="AF535" s="113"/>
      <c r="AG535" s="120"/>
      <c r="AH535" s="120"/>
      <c r="AI535" s="121"/>
      <c r="AJ535" s="113"/>
      <c r="AK535" s="121"/>
      <c r="AL535" s="121">
        <v>3900</v>
      </c>
      <c r="AM535" s="121"/>
      <c r="AN535" s="121"/>
      <c r="AO535" s="113"/>
      <c r="AP535" s="113"/>
      <c r="AQ535" s="113"/>
      <c r="AR535" s="122"/>
      <c r="AS535" s="123"/>
      <c r="AT535" s="113"/>
      <c r="AU535" s="113"/>
      <c r="AV535" s="124"/>
      <c r="AW535" s="125"/>
      <c r="AX535" s="121"/>
      <c r="AY535" s="126"/>
      <c r="AZ535" s="113"/>
      <c r="BA535" s="127">
        <v>364</v>
      </c>
      <c r="BB535" s="128">
        <v>0</v>
      </c>
      <c r="BC535" s="129"/>
      <c r="BD535" s="129"/>
      <c r="BE535" s="130"/>
      <c r="BF535" s="130"/>
      <c r="BG535" s="130"/>
      <c r="BH535" s="209"/>
      <c r="BI535" s="131"/>
      <c r="BJ535" s="131"/>
      <c r="BK535" s="132"/>
      <c r="BL535" s="132"/>
      <c r="BM535" s="133"/>
      <c r="BN535" s="134"/>
      <c r="BO535" s="134"/>
      <c r="BP535" s="135"/>
      <c r="BQ535" s="136"/>
      <c r="BR535" s="137"/>
      <c r="BS535" s="138"/>
      <c r="BT535" s="138"/>
      <c r="BU535" s="133"/>
      <c r="BV535" s="139"/>
      <c r="BW535" s="134"/>
      <c r="BX535" s="134"/>
      <c r="BY535" s="140"/>
      <c r="BZ535" s="141"/>
      <c r="CA535" s="141"/>
      <c r="CB535" s="113"/>
      <c r="CC535" s="119">
        <v>5424.62</v>
      </c>
      <c r="CD535" s="119">
        <v>27085.38</v>
      </c>
      <c r="CE535" s="142"/>
      <c r="CF535" s="143" t="s">
        <v>942</v>
      </c>
      <c r="CG535" s="144">
        <v>817</v>
      </c>
      <c r="CH535" s="145" t="s">
        <v>2547</v>
      </c>
      <c r="CI535" s="146" t="s">
        <v>3126</v>
      </c>
    </row>
    <row r="536" spans="1:87" ht="26.25" customHeight="1">
      <c r="A536" s="145" t="s">
        <v>2474</v>
      </c>
      <c r="B536" s="103"/>
      <c r="C536" s="104" t="s">
        <v>580</v>
      </c>
      <c r="D536" s="105"/>
      <c r="E536" s="159"/>
      <c r="F536" s="160" t="s">
        <v>3079</v>
      </c>
      <c r="G536" s="161" t="s">
        <v>2261</v>
      </c>
      <c r="H536" s="162" t="s">
        <v>674</v>
      </c>
      <c r="I536" s="110">
        <v>34310</v>
      </c>
      <c r="J536" s="111" t="s">
        <v>2380</v>
      </c>
      <c r="K536" s="163"/>
      <c r="L536" s="163"/>
      <c r="M536" s="163"/>
      <c r="N536" s="119">
        <v>34310</v>
      </c>
      <c r="O536" s="164">
        <v>6611001018</v>
      </c>
      <c r="P536" s="119">
        <v>34310</v>
      </c>
      <c r="Q536" s="165">
        <v>5600</v>
      </c>
      <c r="R536" s="165">
        <v>5600</v>
      </c>
      <c r="S536" s="113">
        <v>0</v>
      </c>
      <c r="T536" s="116"/>
      <c r="U536" s="166">
        <v>2160</v>
      </c>
      <c r="V536" s="116">
        <v>0</v>
      </c>
      <c r="W536" s="119">
        <v>0</v>
      </c>
      <c r="X536" s="119">
        <v>0</v>
      </c>
      <c r="Y536" s="119">
        <v>0</v>
      </c>
      <c r="Z536" s="119"/>
      <c r="AA536" s="119">
        <v>47670</v>
      </c>
      <c r="AB536" s="119">
        <v>651.64</v>
      </c>
      <c r="AC536" s="119"/>
      <c r="AD536" s="113"/>
      <c r="AE536" s="167">
        <v>5470.5</v>
      </c>
      <c r="AF536" s="113"/>
      <c r="AG536" s="120"/>
      <c r="AH536" s="120"/>
      <c r="AI536" s="168"/>
      <c r="AJ536" s="119"/>
      <c r="AK536" s="169"/>
      <c r="AL536" s="169"/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/>
      <c r="AZ536" s="119"/>
      <c r="BA536" s="175">
        <v>0</v>
      </c>
      <c r="BB536" s="128">
        <v>3000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224"/>
      <c r="CC536" s="119">
        <v>9122.14</v>
      </c>
      <c r="CD536" s="119">
        <v>38547.86</v>
      </c>
      <c r="CE536" s="142"/>
      <c r="CF536" s="143" t="s">
        <v>825</v>
      </c>
      <c r="CG536" s="144">
        <v>756</v>
      </c>
      <c r="CH536" s="145" t="s">
        <v>2474</v>
      </c>
      <c r="CI536" s="146" t="s">
        <v>3079</v>
      </c>
    </row>
    <row r="537" spans="1:87" ht="26.25" customHeight="1">
      <c r="A537" s="145" t="s">
        <v>1948</v>
      </c>
      <c r="B537" s="103"/>
      <c r="C537" s="104" t="s">
        <v>635</v>
      </c>
      <c r="D537" s="105">
        <v>1</v>
      </c>
      <c r="E537" s="159"/>
      <c r="F537" s="160" t="s">
        <v>2946</v>
      </c>
      <c r="G537" s="161" t="s">
        <v>2273</v>
      </c>
      <c r="H537" s="162" t="s">
        <v>674</v>
      </c>
      <c r="I537" s="110">
        <v>27560</v>
      </c>
      <c r="J537" s="111" t="s">
        <v>2379</v>
      </c>
      <c r="K537" s="163"/>
      <c r="L537" s="163"/>
      <c r="M537" s="163"/>
      <c r="N537" s="119">
        <v>27560</v>
      </c>
      <c r="O537" s="164">
        <v>9822742568</v>
      </c>
      <c r="P537" s="119">
        <v>27560</v>
      </c>
      <c r="Q537" s="165">
        <v>3500</v>
      </c>
      <c r="R537" s="165">
        <v>0</v>
      </c>
      <c r="S537" s="113">
        <v>0</v>
      </c>
      <c r="T537" s="116"/>
      <c r="U537" s="166">
        <v>1940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33000</v>
      </c>
      <c r="AB537" s="119">
        <v>314.08</v>
      </c>
      <c r="AC537" s="119"/>
      <c r="AD537" s="113"/>
      <c r="AE537" s="167">
        <v>885</v>
      </c>
      <c r="AF537" s="113"/>
      <c r="AG537" s="120"/>
      <c r="AH537" s="120"/>
      <c r="AI537" s="168"/>
      <c r="AJ537" s="119"/>
      <c r="AK537" s="169"/>
      <c r="AL537" s="169">
        <v>8900</v>
      </c>
      <c r="AM537" s="169"/>
      <c r="AN537" s="169"/>
      <c r="AO537" s="119"/>
      <c r="AP537" s="119"/>
      <c r="AQ537" s="119"/>
      <c r="AR537" s="170"/>
      <c r="AS537" s="171"/>
      <c r="AT537" s="119">
        <v>321</v>
      </c>
      <c r="AU537" s="119"/>
      <c r="AV537" s="120"/>
      <c r="AW537" s="172"/>
      <c r="AX537" s="173"/>
      <c r="AY537" s="174">
        <v>2109</v>
      </c>
      <c r="AZ537" s="119"/>
      <c r="BA537" s="175">
        <v>1808</v>
      </c>
      <c r="BB537" s="128">
        <v>1000</v>
      </c>
      <c r="BC537" s="176"/>
      <c r="BD537" s="176"/>
      <c r="BE537" s="177"/>
      <c r="BF537" s="177"/>
      <c r="BG537" s="177"/>
      <c r="BH537" s="207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8"/>
      <c r="CC537" s="119">
        <v>15337.08</v>
      </c>
      <c r="CD537" s="119">
        <v>17662.919999999998</v>
      </c>
      <c r="CE537" s="142"/>
      <c r="CF537" s="143" t="s">
        <v>411</v>
      </c>
      <c r="CG537" s="144">
        <v>521</v>
      </c>
      <c r="CH537" s="145" t="s">
        <v>1948</v>
      </c>
      <c r="CI537" s="146" t="s">
        <v>2946</v>
      </c>
    </row>
    <row r="538" spans="1:87" ht="26.25" customHeight="1">
      <c r="A538" s="145" t="s">
        <v>2406</v>
      </c>
      <c r="B538" s="103"/>
      <c r="C538" s="104" t="s">
        <v>635</v>
      </c>
      <c r="D538" s="105"/>
      <c r="E538" s="159"/>
      <c r="F538" s="160" t="s">
        <v>2407</v>
      </c>
      <c r="G538" s="161" t="s">
        <v>2276</v>
      </c>
      <c r="H538" s="162" t="s">
        <v>674</v>
      </c>
      <c r="I538" s="110">
        <v>31940</v>
      </c>
      <c r="J538" s="111" t="s">
        <v>2379</v>
      </c>
      <c r="K538" s="163"/>
      <c r="L538" s="163"/>
      <c r="M538" s="163"/>
      <c r="N538" s="119">
        <v>31940</v>
      </c>
      <c r="O538" s="164">
        <v>6609267685</v>
      </c>
      <c r="P538" s="119">
        <v>31940</v>
      </c>
      <c r="Q538" s="165">
        <v>3500</v>
      </c>
      <c r="R538" s="165">
        <v>0</v>
      </c>
      <c r="S538" s="113">
        <v>0</v>
      </c>
      <c r="T538" s="116"/>
      <c r="U538" s="166">
        <v>2260</v>
      </c>
      <c r="V538" s="116">
        <v>0</v>
      </c>
      <c r="W538" s="116">
        <v>0</v>
      </c>
      <c r="X538" s="119">
        <v>0</v>
      </c>
      <c r="Y538" s="119">
        <v>0</v>
      </c>
      <c r="Z538" s="119"/>
      <c r="AA538" s="119">
        <v>37700</v>
      </c>
      <c r="AB538" s="119">
        <v>542.03</v>
      </c>
      <c r="AC538" s="119"/>
      <c r="AD538" s="113"/>
      <c r="AE538" s="167">
        <v>1026</v>
      </c>
      <c r="AF538" s="113"/>
      <c r="AG538" s="120">
        <v>808</v>
      </c>
      <c r="AH538" s="120">
        <v>440</v>
      </c>
      <c r="AI538" s="168"/>
      <c r="AJ538" s="119"/>
      <c r="AK538" s="169"/>
      <c r="AL538" s="169"/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172"/>
      <c r="AX538" s="173"/>
      <c r="AY538" s="174">
        <v>100</v>
      </c>
      <c r="AZ538" s="119"/>
      <c r="BA538" s="175">
        <v>0</v>
      </c>
      <c r="BB538" s="128">
        <v>9950</v>
      </c>
      <c r="BC538" s="176"/>
      <c r="BD538" s="176"/>
      <c r="BE538" s="177"/>
      <c r="BF538" s="177"/>
      <c r="BG538" s="177"/>
      <c r="BH538" s="178"/>
      <c r="BI538" s="178"/>
      <c r="BJ538" s="178"/>
      <c r="BK538" s="179"/>
      <c r="BL538" s="180"/>
      <c r="BM538" s="181"/>
      <c r="BN538" s="134"/>
      <c r="BO538" s="134"/>
      <c r="BP538" s="134"/>
      <c r="BQ538" s="182"/>
      <c r="BR538" s="183"/>
      <c r="BS538" s="184"/>
      <c r="BT538" s="184"/>
      <c r="BU538" s="181"/>
      <c r="BV538" s="139"/>
      <c r="BW538" s="134"/>
      <c r="BX538" s="134"/>
      <c r="BY538" s="176"/>
      <c r="BZ538" s="141"/>
      <c r="CA538" s="141"/>
      <c r="CB538" s="113"/>
      <c r="CC538" s="119">
        <v>12866.029999999999</v>
      </c>
      <c r="CD538" s="119">
        <v>24833.97</v>
      </c>
      <c r="CE538" s="142"/>
      <c r="CF538" s="143" t="s">
        <v>943</v>
      </c>
      <c r="CG538" s="144">
        <v>707</v>
      </c>
      <c r="CH538" s="145" t="s">
        <v>2406</v>
      </c>
      <c r="CI538" s="146" t="s">
        <v>2407</v>
      </c>
    </row>
    <row r="539" spans="1:87" ht="26.25" customHeight="1">
      <c r="A539" s="157" t="s">
        <v>3797</v>
      </c>
      <c r="B539" s="155"/>
      <c r="C539" s="148" t="s">
        <v>635</v>
      </c>
      <c r="D539" s="148"/>
      <c r="E539" s="149"/>
      <c r="F539" s="148" t="s">
        <v>3767</v>
      </c>
      <c r="G539" s="148" t="s">
        <v>2295</v>
      </c>
      <c r="H539" s="150" t="s">
        <v>674</v>
      </c>
      <c r="I539" s="148">
        <v>28170</v>
      </c>
      <c r="J539" s="149" t="s">
        <v>2379</v>
      </c>
      <c r="K539" s="148"/>
      <c r="L539" s="148"/>
      <c r="M539" s="148"/>
      <c r="N539" s="148">
        <v>28170</v>
      </c>
      <c r="O539" s="148">
        <v>9855125118</v>
      </c>
      <c r="P539" s="148">
        <v>28170</v>
      </c>
      <c r="Q539" s="151">
        <v>3500</v>
      </c>
      <c r="R539" s="151">
        <v>0</v>
      </c>
      <c r="S539" s="118">
        <v>0</v>
      </c>
      <c r="T539" s="148"/>
      <c r="U539" s="148">
        <v>1940</v>
      </c>
      <c r="V539" s="148">
        <v>0</v>
      </c>
      <c r="W539" s="148">
        <v>0</v>
      </c>
      <c r="X539" s="148">
        <v>0</v>
      </c>
      <c r="Y539" s="148">
        <v>0</v>
      </c>
      <c r="Z539" s="148"/>
      <c r="AA539" s="148">
        <v>33610</v>
      </c>
      <c r="AB539" s="148">
        <v>343.67</v>
      </c>
      <c r="AC539" s="148"/>
      <c r="AD539" s="148"/>
      <c r="AE539" s="148">
        <v>903.3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>
        <v>1675</v>
      </c>
      <c r="AZ539" s="148"/>
      <c r="BA539" s="148">
        <v>1157</v>
      </c>
      <c r="BB539" s="148">
        <v>12920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16998.97</v>
      </c>
      <c r="CD539" s="148">
        <v>16611.03</v>
      </c>
      <c r="CG539" s="144">
        <v>1227</v>
      </c>
      <c r="CH539" s="157" t="s">
        <v>3797</v>
      </c>
      <c r="CI539" s="158" t="s">
        <v>3767</v>
      </c>
    </row>
    <row r="540" spans="1:87" ht="27" customHeight="1">
      <c r="A540" s="145" t="s">
        <v>2500</v>
      </c>
      <c r="B540" s="147"/>
      <c r="C540" s="148" t="s">
        <v>635</v>
      </c>
      <c r="D540" s="105"/>
      <c r="E540" s="149"/>
      <c r="F540" s="148" t="s">
        <v>3093</v>
      </c>
      <c r="G540" s="148" t="s">
        <v>2284</v>
      </c>
      <c r="H540" s="150" t="s">
        <v>674</v>
      </c>
      <c r="I540" s="148">
        <v>20910</v>
      </c>
      <c r="J540" s="149" t="s">
        <v>2381</v>
      </c>
      <c r="K540" s="148"/>
      <c r="L540" s="148"/>
      <c r="M540" s="148"/>
      <c r="N540" s="148">
        <v>20910</v>
      </c>
      <c r="O540" s="148">
        <v>9833840515</v>
      </c>
      <c r="P540" s="148">
        <v>20910</v>
      </c>
      <c r="Q540" s="151">
        <v>0</v>
      </c>
      <c r="R540" s="151">
        <v>0</v>
      </c>
      <c r="S540" s="118">
        <v>0</v>
      </c>
      <c r="T540" s="116"/>
      <c r="U540" s="148">
        <v>1340</v>
      </c>
      <c r="V540" s="116">
        <v>0</v>
      </c>
      <c r="W540" s="148">
        <v>0</v>
      </c>
      <c r="X540" s="148">
        <v>0</v>
      </c>
      <c r="Y540" s="148">
        <v>0</v>
      </c>
      <c r="Z540" s="148"/>
      <c r="AA540" s="148">
        <v>22250</v>
      </c>
      <c r="AB540" s="148">
        <v>0</v>
      </c>
      <c r="AC540" s="148"/>
      <c r="AD540" s="148"/>
      <c r="AE540" s="148">
        <v>667.5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>
        <v>886</v>
      </c>
      <c r="AU540" s="148"/>
      <c r="AV540" s="148"/>
      <c r="AW540" s="118"/>
      <c r="AX540" s="148"/>
      <c r="AY540" s="148">
        <v>100</v>
      </c>
      <c r="AZ540" s="148"/>
      <c r="BA540" s="148">
        <v>0</v>
      </c>
      <c r="BB540" s="148">
        <v>8090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9743.5</v>
      </c>
      <c r="CD540" s="148">
        <v>12506.5</v>
      </c>
      <c r="CE540" s="142"/>
      <c r="CF540" s="156"/>
      <c r="CG540" s="144">
        <v>776</v>
      </c>
      <c r="CH540" s="145" t="s">
        <v>2500</v>
      </c>
      <c r="CI540" s="146" t="s">
        <v>3093</v>
      </c>
    </row>
    <row r="541" spans="1:87" ht="27" customHeight="1">
      <c r="A541" s="157" t="s">
        <v>3864</v>
      </c>
      <c r="B541" s="155"/>
      <c r="C541" s="148" t="s">
        <v>285</v>
      </c>
      <c r="D541" s="148"/>
      <c r="E541" s="149"/>
      <c r="F541" s="148" t="s">
        <v>3821</v>
      </c>
      <c r="G541" s="148" t="s">
        <v>2330</v>
      </c>
      <c r="H541" s="150" t="s">
        <v>905</v>
      </c>
      <c r="I541" s="148">
        <v>19020</v>
      </c>
      <c r="J541" s="149" t="s">
        <v>2382</v>
      </c>
      <c r="K541" s="148"/>
      <c r="L541" s="148"/>
      <c r="M541" s="148"/>
      <c r="N541" s="148">
        <v>19020</v>
      </c>
      <c r="O541" s="148">
        <v>6600547197</v>
      </c>
      <c r="P541" s="148">
        <v>19020</v>
      </c>
      <c r="Q541" s="151">
        <v>0</v>
      </c>
      <c r="R541" s="151">
        <v>0</v>
      </c>
      <c r="S541" s="118">
        <v>0</v>
      </c>
      <c r="T541" s="148"/>
      <c r="U541" s="148">
        <v>1120</v>
      </c>
      <c r="V541" s="148">
        <v>0</v>
      </c>
      <c r="W541" s="148">
        <v>0</v>
      </c>
      <c r="X541" s="148">
        <v>0</v>
      </c>
      <c r="Y541" s="148">
        <v>0</v>
      </c>
      <c r="Z541" s="148"/>
      <c r="AA541" s="148">
        <v>20140</v>
      </c>
      <c r="AB541" s="148">
        <v>0</v>
      </c>
      <c r="AC541" s="148"/>
      <c r="AD541" s="148"/>
      <c r="AE541" s="148">
        <v>604.20000000000005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1452</v>
      </c>
      <c r="BB541" s="148">
        <v>200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2256.1999999999998</v>
      </c>
      <c r="CD541" s="148">
        <v>17883.8</v>
      </c>
      <c r="CG541" s="144">
        <v>1251</v>
      </c>
      <c r="CH541" s="157" t="s">
        <v>3864</v>
      </c>
      <c r="CI541" s="158" t="s">
        <v>3821</v>
      </c>
    </row>
    <row r="542" spans="1:87" ht="26.25" customHeight="1">
      <c r="A542" s="145" t="s">
        <v>3482</v>
      </c>
      <c r="B542" s="103"/>
      <c r="C542" s="104" t="s">
        <v>673</v>
      </c>
      <c r="D542" s="105"/>
      <c r="E542" s="159"/>
      <c r="F542" s="160" t="s">
        <v>3450</v>
      </c>
      <c r="G542" s="161" t="s">
        <v>2187</v>
      </c>
      <c r="H542" s="162" t="s">
        <v>3418</v>
      </c>
      <c r="I542" s="110">
        <v>30520</v>
      </c>
      <c r="J542" s="111" t="s">
        <v>2379</v>
      </c>
      <c r="K542" s="163"/>
      <c r="L542" s="163"/>
      <c r="M542" s="163"/>
      <c r="N542" s="119">
        <v>30520</v>
      </c>
      <c r="O542" s="164">
        <v>9842962075</v>
      </c>
      <c r="P542" s="119">
        <v>30520</v>
      </c>
      <c r="Q542" s="165">
        <v>3500</v>
      </c>
      <c r="R542" s="165">
        <v>0</v>
      </c>
      <c r="S542" s="113">
        <v>0</v>
      </c>
      <c r="T542" s="116"/>
      <c r="U542" s="166">
        <v>1940</v>
      </c>
      <c r="V542" s="116">
        <v>0</v>
      </c>
      <c r="W542" s="119">
        <v>0</v>
      </c>
      <c r="X542" s="119">
        <v>0</v>
      </c>
      <c r="Y542" s="119">
        <v>0</v>
      </c>
      <c r="Z542" s="119"/>
      <c r="AA542" s="119">
        <v>35960</v>
      </c>
      <c r="AB542" s="119">
        <v>457.64</v>
      </c>
      <c r="AC542" s="119"/>
      <c r="AD542" s="113"/>
      <c r="AE542" s="167">
        <v>973.8</v>
      </c>
      <c r="AF542" s="113"/>
      <c r="AG542" s="120"/>
      <c r="AH542" s="120"/>
      <c r="AI542" s="168"/>
      <c r="AJ542" s="119"/>
      <c r="AK542" s="169"/>
      <c r="AL542" s="169"/>
      <c r="AM542" s="169"/>
      <c r="AN542" s="169"/>
      <c r="AO542" s="119"/>
      <c r="AP542" s="119"/>
      <c r="AQ542" s="119"/>
      <c r="AR542" s="170"/>
      <c r="AS542" s="171"/>
      <c r="AT542" s="119">
        <v>2820</v>
      </c>
      <c r="AU542" s="119"/>
      <c r="AV542" s="120"/>
      <c r="AW542" s="172"/>
      <c r="AX542" s="173"/>
      <c r="AY542" s="174"/>
      <c r="AZ542" s="119"/>
      <c r="BA542" s="175">
        <v>0</v>
      </c>
      <c r="BB542" s="128">
        <v>17669.22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3"/>
      <c r="CC542" s="119">
        <v>21920.660000000003</v>
      </c>
      <c r="CD542" s="119">
        <v>14039.34</v>
      </c>
      <c r="CE542" s="142"/>
      <c r="CF542" s="143" t="s">
        <v>796</v>
      </c>
      <c r="CG542" s="144">
        <v>1057</v>
      </c>
      <c r="CH542" s="145" t="s">
        <v>3482</v>
      </c>
      <c r="CI542" s="245" t="s">
        <v>3450</v>
      </c>
    </row>
    <row r="543" spans="1:87" ht="24" customHeight="1">
      <c r="A543" s="145" t="s">
        <v>2691</v>
      </c>
      <c r="B543" s="103"/>
      <c r="C543" s="104" t="s">
        <v>285</v>
      </c>
      <c r="D543" s="105"/>
      <c r="E543" s="159"/>
      <c r="F543" s="160" t="s">
        <v>3262</v>
      </c>
      <c r="G543" s="161" t="s">
        <v>2588</v>
      </c>
      <c r="H543" s="162" t="s">
        <v>674</v>
      </c>
      <c r="I543" s="110">
        <v>20410</v>
      </c>
      <c r="J543" s="111" t="s">
        <v>2381</v>
      </c>
      <c r="K543" s="163"/>
      <c r="L543" s="163"/>
      <c r="M543" s="163"/>
      <c r="N543" s="119">
        <v>20410</v>
      </c>
      <c r="O543" s="164">
        <v>6330157448</v>
      </c>
      <c r="P543" s="119">
        <v>20410</v>
      </c>
      <c r="Q543" s="165">
        <v>0</v>
      </c>
      <c r="R543" s="165">
        <v>0</v>
      </c>
      <c r="S543" s="113">
        <v>0</v>
      </c>
      <c r="T543" s="116"/>
      <c r="U543" s="166">
        <v>1340</v>
      </c>
      <c r="V543" s="116">
        <v>0</v>
      </c>
      <c r="W543" s="119">
        <v>0</v>
      </c>
      <c r="X543" s="119">
        <v>0</v>
      </c>
      <c r="Y543" s="119">
        <v>0</v>
      </c>
      <c r="Z543" s="119"/>
      <c r="AA543" s="119">
        <v>21750</v>
      </c>
      <c r="AB543" s="119">
        <v>0</v>
      </c>
      <c r="AC543" s="119"/>
      <c r="AD543" s="113"/>
      <c r="AE543" s="167">
        <v>652.5</v>
      </c>
      <c r="AF543" s="113"/>
      <c r="AG543" s="120"/>
      <c r="AH543" s="120"/>
      <c r="AI543" s="168"/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0</v>
      </c>
      <c r="BB543" s="128">
        <v>200</v>
      </c>
      <c r="BC543" s="176"/>
      <c r="BD543" s="176"/>
      <c r="BE543" s="177"/>
      <c r="BF543" s="177"/>
      <c r="BG543" s="177"/>
      <c r="BH543" s="178"/>
      <c r="BI543" s="185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852.5</v>
      </c>
      <c r="CD543" s="119">
        <v>20897.5</v>
      </c>
      <c r="CE543" s="142"/>
      <c r="CF543" s="143" t="s">
        <v>747</v>
      </c>
      <c r="CG543" s="144">
        <v>955</v>
      </c>
      <c r="CH543" s="145" t="s">
        <v>2691</v>
      </c>
      <c r="CI543" s="146" t="s">
        <v>3262</v>
      </c>
    </row>
    <row r="544" spans="1:87" ht="26.25" customHeight="1">
      <c r="A544" s="145" t="s">
        <v>3506</v>
      </c>
      <c r="B544" s="103"/>
      <c r="C544" s="104" t="s">
        <v>580</v>
      </c>
      <c r="D544" s="105"/>
      <c r="E544" s="159"/>
      <c r="F544" s="160" t="s">
        <v>3470</v>
      </c>
      <c r="G544" s="161" t="s">
        <v>2241</v>
      </c>
      <c r="H544" s="162" t="s">
        <v>674</v>
      </c>
      <c r="I544" s="110">
        <v>23070</v>
      </c>
      <c r="J544" s="111" t="s">
        <v>2381</v>
      </c>
      <c r="K544" s="163"/>
      <c r="L544" s="163"/>
      <c r="M544" s="163"/>
      <c r="N544" s="119">
        <v>23070</v>
      </c>
      <c r="O544" s="164">
        <v>6120246401</v>
      </c>
      <c r="P544" s="119">
        <v>23070</v>
      </c>
      <c r="Q544" s="165">
        <v>0</v>
      </c>
      <c r="R544" s="165">
        <v>0</v>
      </c>
      <c r="S544" s="113">
        <v>0</v>
      </c>
      <c r="T544" s="116"/>
      <c r="U544" s="166">
        <v>1460</v>
      </c>
      <c r="V544" s="116">
        <v>0</v>
      </c>
      <c r="W544" s="116">
        <v>0</v>
      </c>
      <c r="X544" s="119">
        <v>0</v>
      </c>
      <c r="Y544" s="119">
        <v>0</v>
      </c>
      <c r="Z544" s="119"/>
      <c r="AA544" s="119">
        <v>24530</v>
      </c>
      <c r="AB544" s="119">
        <v>0</v>
      </c>
      <c r="AC544" s="119"/>
      <c r="AD544" s="113"/>
      <c r="AE544" s="167">
        <v>1717.1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230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3"/>
      <c r="CC544" s="119">
        <v>1947.1</v>
      </c>
      <c r="CD544" s="119">
        <v>22582.9</v>
      </c>
      <c r="CE544" s="142"/>
      <c r="CF544" s="143" t="s">
        <v>808</v>
      </c>
      <c r="CG544" s="144">
        <v>1081</v>
      </c>
      <c r="CH544" s="145" t="s">
        <v>3506</v>
      </c>
      <c r="CI544" s="146" t="s">
        <v>3470</v>
      </c>
    </row>
    <row r="545" spans="1:87" ht="26.25" customHeight="1">
      <c r="A545" s="145" t="s">
        <v>3477</v>
      </c>
      <c r="B545" s="147"/>
      <c r="C545" s="148" t="s">
        <v>580</v>
      </c>
      <c r="D545" s="105"/>
      <c r="E545" s="149"/>
      <c r="F545" s="148" t="s">
        <v>3445</v>
      </c>
      <c r="G545" s="148" t="s">
        <v>2343</v>
      </c>
      <c r="H545" s="150" t="s">
        <v>674</v>
      </c>
      <c r="I545" s="148">
        <v>27750</v>
      </c>
      <c r="J545" s="149" t="s">
        <v>2379</v>
      </c>
      <c r="K545" s="148"/>
      <c r="L545" s="148"/>
      <c r="M545" s="148"/>
      <c r="N545" s="148">
        <v>27750</v>
      </c>
      <c r="O545" s="148">
        <v>2770437119</v>
      </c>
      <c r="P545" s="148">
        <v>27750</v>
      </c>
      <c r="Q545" s="151">
        <v>3500</v>
      </c>
      <c r="R545" s="151">
        <v>0</v>
      </c>
      <c r="S545" s="118">
        <v>0</v>
      </c>
      <c r="T545" s="148"/>
      <c r="U545" s="148">
        <v>1940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33190</v>
      </c>
      <c r="AB545" s="148">
        <v>323.3</v>
      </c>
      <c r="AC545" s="148"/>
      <c r="AD545" s="148"/>
      <c r="AE545" s="148">
        <v>890.7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1282</v>
      </c>
      <c r="BB545" s="148">
        <v>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2496</v>
      </c>
      <c r="CD545" s="148">
        <v>30694</v>
      </c>
      <c r="CF545" s="156"/>
      <c r="CG545" s="144">
        <v>1052</v>
      </c>
      <c r="CH545" s="145" t="s">
        <v>3477</v>
      </c>
      <c r="CI545" s="187" t="s">
        <v>3445</v>
      </c>
    </row>
    <row r="546" spans="1:87" ht="27" customHeight="1">
      <c r="A546" s="157" t="s">
        <v>3785</v>
      </c>
      <c r="B546" s="155"/>
      <c r="C546" s="148" t="s">
        <v>285</v>
      </c>
      <c r="D546" s="148"/>
      <c r="E546" s="149"/>
      <c r="F546" s="148" t="s">
        <v>3756</v>
      </c>
      <c r="G546" s="148" t="s">
        <v>2313</v>
      </c>
      <c r="H546" s="150" t="s">
        <v>674</v>
      </c>
      <c r="I546" s="148">
        <v>24230</v>
      </c>
      <c r="J546" s="149" t="s">
        <v>2381</v>
      </c>
      <c r="K546" s="148"/>
      <c r="L546" s="148"/>
      <c r="M546" s="148"/>
      <c r="N546" s="148">
        <v>24230</v>
      </c>
      <c r="O546" s="148">
        <v>6780416401</v>
      </c>
      <c r="P546" s="148">
        <v>24230</v>
      </c>
      <c r="Q546" s="151">
        <v>0</v>
      </c>
      <c r="R546" s="151">
        <v>0</v>
      </c>
      <c r="S546" s="118">
        <v>0</v>
      </c>
      <c r="T546" s="148"/>
      <c r="U546" s="148">
        <v>1340</v>
      </c>
      <c r="V546" s="148">
        <v>0</v>
      </c>
      <c r="W546" s="148">
        <v>0</v>
      </c>
      <c r="X546" s="148">
        <v>0</v>
      </c>
      <c r="Y546" s="148">
        <v>0</v>
      </c>
      <c r="Z546" s="148"/>
      <c r="AA546" s="148">
        <v>25570</v>
      </c>
      <c r="AB546" s="148">
        <v>0</v>
      </c>
      <c r="AC546" s="148"/>
      <c r="AD546" s="148"/>
      <c r="AE546" s="148">
        <v>767.1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13660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14427.1</v>
      </c>
      <c r="CD546" s="148">
        <v>11142.9</v>
      </c>
      <c r="CG546" s="144">
        <v>1215</v>
      </c>
      <c r="CH546" s="157" t="s">
        <v>3785</v>
      </c>
      <c r="CI546" s="158" t="s">
        <v>3756</v>
      </c>
    </row>
    <row r="547" spans="1:87" ht="27" customHeight="1">
      <c r="A547" s="145" t="s">
        <v>2594</v>
      </c>
      <c r="B547" s="103"/>
      <c r="C547" s="104" t="s">
        <v>580</v>
      </c>
      <c r="D547" s="105"/>
      <c r="E547" s="159"/>
      <c r="F547" s="160" t="s">
        <v>3167</v>
      </c>
      <c r="G547" s="161" t="s">
        <v>2249</v>
      </c>
      <c r="H547" s="162" t="s">
        <v>674</v>
      </c>
      <c r="I547" s="110">
        <v>28520</v>
      </c>
      <c r="J547" s="111" t="s">
        <v>2379</v>
      </c>
      <c r="K547" s="163"/>
      <c r="L547" s="163"/>
      <c r="M547" s="163"/>
      <c r="N547" s="119">
        <v>28520</v>
      </c>
      <c r="O547" s="164">
        <v>6620163572</v>
      </c>
      <c r="P547" s="119">
        <v>28520</v>
      </c>
      <c r="Q547" s="165">
        <v>3500</v>
      </c>
      <c r="R547" s="165">
        <v>0</v>
      </c>
      <c r="S547" s="113">
        <v>0</v>
      </c>
      <c r="T547" s="116"/>
      <c r="U547" s="166">
        <v>1760</v>
      </c>
      <c r="V547" s="116">
        <v>0</v>
      </c>
      <c r="W547" s="116">
        <v>0</v>
      </c>
      <c r="X547" s="119">
        <v>0</v>
      </c>
      <c r="Y547" s="119">
        <v>0</v>
      </c>
      <c r="Z547" s="119"/>
      <c r="AA547" s="119">
        <v>33780</v>
      </c>
      <c r="AB547" s="119">
        <v>351.91</v>
      </c>
      <c r="AC547" s="119"/>
      <c r="AD547" s="113"/>
      <c r="AE547" s="167">
        <v>908.4</v>
      </c>
      <c r="AF547" s="113"/>
      <c r="AG547" s="120"/>
      <c r="AH547" s="120"/>
      <c r="AI547" s="168"/>
      <c r="AJ547" s="119"/>
      <c r="AK547" s="169"/>
      <c r="AL547" s="169">
        <v>7200</v>
      </c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/>
      <c r="AX547" s="173"/>
      <c r="AY547" s="174"/>
      <c r="AZ547" s="119"/>
      <c r="BA547" s="175">
        <v>1223</v>
      </c>
      <c r="BB547" s="128">
        <v>0</v>
      </c>
      <c r="BC547" s="176"/>
      <c r="BD547" s="176"/>
      <c r="BE547" s="177"/>
      <c r="BF547" s="177"/>
      <c r="BG547" s="177"/>
      <c r="BH547" s="325"/>
      <c r="BI547" s="184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113"/>
      <c r="CC547" s="119">
        <v>9683.31</v>
      </c>
      <c r="CD547" s="119">
        <v>24096.69</v>
      </c>
      <c r="CE547" s="142"/>
      <c r="CF547" s="143" t="s">
        <v>221</v>
      </c>
      <c r="CG547" s="144">
        <v>859</v>
      </c>
      <c r="CH547" s="145" t="s">
        <v>2594</v>
      </c>
      <c r="CI547" s="146" t="s">
        <v>3167</v>
      </c>
    </row>
    <row r="548" spans="1:87" ht="26.25" customHeight="1">
      <c r="A548" s="157" t="s">
        <v>3962</v>
      </c>
      <c r="B548" s="155"/>
      <c r="C548" s="148" t="s">
        <v>746</v>
      </c>
      <c r="D548" s="148"/>
      <c r="E548" s="149"/>
      <c r="F548" s="148" t="s">
        <v>3953</v>
      </c>
      <c r="G548" s="148" t="s">
        <v>3253</v>
      </c>
      <c r="H548" s="150" t="s">
        <v>905</v>
      </c>
      <c r="I548" s="148">
        <v>17600</v>
      </c>
      <c r="J548" s="149" t="s">
        <v>2382</v>
      </c>
      <c r="K548" s="148"/>
      <c r="L548" s="148"/>
      <c r="M548" s="148"/>
      <c r="N548" s="148">
        <v>17600</v>
      </c>
      <c r="O548" s="148">
        <v>6635964738</v>
      </c>
      <c r="P548" s="148">
        <v>17600</v>
      </c>
      <c r="Q548" s="151">
        <v>0</v>
      </c>
      <c r="R548" s="151">
        <v>0</v>
      </c>
      <c r="S548" s="118">
        <v>0</v>
      </c>
      <c r="T548" s="148"/>
      <c r="U548" s="148">
        <v>1020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18620</v>
      </c>
      <c r="AB548" s="148">
        <v>0</v>
      </c>
      <c r="AC548" s="148"/>
      <c r="AD548" s="148"/>
      <c r="AE548" s="148">
        <v>558.6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711</v>
      </c>
      <c r="BB548" s="148">
        <v>4500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5769.6</v>
      </c>
      <c r="CD548" s="148">
        <v>12850.4</v>
      </c>
      <c r="CG548" s="144">
        <v>1303</v>
      </c>
      <c r="CH548" s="157" t="s">
        <v>3962</v>
      </c>
      <c r="CI548" s="158" t="s">
        <v>3953</v>
      </c>
    </row>
    <row r="549" spans="1:87" ht="24" customHeight="1">
      <c r="A549" s="145" t="s">
        <v>1996</v>
      </c>
      <c r="B549" s="103"/>
      <c r="C549" s="104" t="s">
        <v>580</v>
      </c>
      <c r="D549" s="105">
        <v>1</v>
      </c>
      <c r="E549" s="159"/>
      <c r="F549" s="160" t="s">
        <v>2965</v>
      </c>
      <c r="G549" s="161" t="s">
        <v>2194</v>
      </c>
      <c r="H549" s="162" t="s">
        <v>674</v>
      </c>
      <c r="I549" s="110">
        <v>25610</v>
      </c>
      <c r="J549" s="111" t="s">
        <v>2379</v>
      </c>
      <c r="K549" s="163"/>
      <c r="L549" s="163"/>
      <c r="M549" s="163"/>
      <c r="N549" s="119">
        <v>25610</v>
      </c>
      <c r="O549" s="164">
        <v>6728278516</v>
      </c>
      <c r="P549" s="119">
        <v>25610</v>
      </c>
      <c r="Q549" s="165">
        <v>18741.939999999999</v>
      </c>
      <c r="R549" s="165">
        <v>0</v>
      </c>
      <c r="S549" s="113">
        <v>0</v>
      </c>
      <c r="T549" s="116"/>
      <c r="U549" s="166">
        <v>1940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46291.94</v>
      </c>
      <c r="AB549" s="119">
        <v>912.58</v>
      </c>
      <c r="AC549" s="119"/>
      <c r="AD549" s="113"/>
      <c r="AE549" s="167">
        <v>826.5</v>
      </c>
      <c r="AF549" s="113"/>
      <c r="AG549" s="120"/>
      <c r="AH549" s="120"/>
      <c r="AI549" s="168"/>
      <c r="AJ549" s="119"/>
      <c r="AK549" s="235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/>
      <c r="AZ549" s="119"/>
      <c r="BA549" s="175">
        <v>106</v>
      </c>
      <c r="BB549" s="128">
        <v>800</v>
      </c>
      <c r="BC549" s="176"/>
      <c r="BD549" s="176"/>
      <c r="BE549" s="177"/>
      <c r="BF549" s="177"/>
      <c r="BG549" s="177"/>
      <c r="BH549" s="185"/>
      <c r="BI549" s="185"/>
      <c r="BJ549" s="325"/>
      <c r="BK549" s="179"/>
      <c r="BL549" s="180"/>
      <c r="BM549" s="181"/>
      <c r="BN549" s="134"/>
      <c r="BO549" s="134"/>
      <c r="BP549" s="134"/>
      <c r="BQ549" s="182"/>
      <c r="BR549" s="183"/>
      <c r="BS549" s="237"/>
      <c r="BT549" s="237"/>
      <c r="BU549" s="181"/>
      <c r="BV549" s="139"/>
      <c r="BW549" s="134"/>
      <c r="BX549" s="134"/>
      <c r="BY549" s="176"/>
      <c r="BZ549" s="141"/>
      <c r="CA549" s="141"/>
      <c r="CB549" s="113"/>
      <c r="CC549" s="119">
        <v>2645.08</v>
      </c>
      <c r="CD549" s="119">
        <v>43646.86</v>
      </c>
      <c r="CE549" s="142"/>
      <c r="CF549" s="143" t="s">
        <v>678</v>
      </c>
      <c r="CG549" s="144">
        <v>548</v>
      </c>
      <c r="CH549" s="145" t="s">
        <v>1996</v>
      </c>
      <c r="CI549" s="146" t="s">
        <v>2965</v>
      </c>
    </row>
    <row r="550" spans="1:87" ht="27.75" customHeight="1">
      <c r="A550" s="145" t="s">
        <v>2008</v>
      </c>
      <c r="B550" s="103"/>
      <c r="C550" s="117" t="s">
        <v>580</v>
      </c>
      <c r="D550" s="105">
        <v>1</v>
      </c>
      <c r="E550" s="106"/>
      <c r="F550" s="262" t="s">
        <v>2973</v>
      </c>
      <c r="G550" s="216" t="s">
        <v>2253</v>
      </c>
      <c r="H550" s="217" t="s">
        <v>674</v>
      </c>
      <c r="I550" s="110">
        <v>25490</v>
      </c>
      <c r="J550" s="111" t="s">
        <v>2379</v>
      </c>
      <c r="K550" s="218"/>
      <c r="L550" s="218"/>
      <c r="M550" s="218"/>
      <c r="N550" s="119">
        <v>25490</v>
      </c>
      <c r="O550" s="219">
        <v>9805286843</v>
      </c>
      <c r="P550" s="119">
        <v>25490</v>
      </c>
      <c r="Q550" s="165">
        <v>3500</v>
      </c>
      <c r="R550" s="165">
        <v>0</v>
      </c>
      <c r="S550" s="113">
        <v>0</v>
      </c>
      <c r="T550" s="116"/>
      <c r="U550" s="117">
        <v>1760</v>
      </c>
      <c r="V550" s="116">
        <v>0</v>
      </c>
      <c r="W550" s="116">
        <v>0</v>
      </c>
      <c r="X550" s="116">
        <v>0</v>
      </c>
      <c r="Y550" s="116">
        <v>0</v>
      </c>
      <c r="Z550" s="148"/>
      <c r="AA550" s="119">
        <v>30750</v>
      </c>
      <c r="AB550" s="119">
        <v>196.04</v>
      </c>
      <c r="AC550" s="119"/>
      <c r="AD550" s="113"/>
      <c r="AE550" s="167">
        <v>817.5</v>
      </c>
      <c r="AF550" s="113"/>
      <c r="AG550" s="120"/>
      <c r="AH550" s="120"/>
      <c r="AI550" s="168"/>
      <c r="AJ550" s="116"/>
      <c r="AK550" s="169"/>
      <c r="AL550" s="169"/>
      <c r="AM550" s="169"/>
      <c r="AN550" s="169"/>
      <c r="AO550" s="116"/>
      <c r="AP550" s="116"/>
      <c r="AQ550" s="116"/>
      <c r="AR550" s="170"/>
      <c r="AS550" s="171"/>
      <c r="AT550" s="116"/>
      <c r="AU550" s="116"/>
      <c r="AV550" s="120"/>
      <c r="AW550" s="221"/>
      <c r="AX550" s="173"/>
      <c r="AY550" s="174"/>
      <c r="AZ550" s="116"/>
      <c r="BA550" s="175">
        <v>938</v>
      </c>
      <c r="BB550" s="128">
        <v>15160</v>
      </c>
      <c r="BC550" s="176"/>
      <c r="BD550" s="176"/>
      <c r="BE550" s="177"/>
      <c r="BF550" s="177"/>
      <c r="BG550" s="177"/>
      <c r="BH550" s="178"/>
      <c r="BI550" s="207"/>
      <c r="BJ550" s="207"/>
      <c r="BK550" s="179"/>
      <c r="BL550" s="180"/>
      <c r="BM550" s="181"/>
      <c r="BN550" s="134"/>
      <c r="BO550" s="134"/>
      <c r="BP550" s="134"/>
      <c r="BQ550" s="182"/>
      <c r="BR550" s="183"/>
      <c r="BS550" s="209"/>
      <c r="BT550" s="209"/>
      <c r="BU550" s="181"/>
      <c r="BV550" s="139"/>
      <c r="BW550" s="134"/>
      <c r="BX550" s="134"/>
      <c r="BY550" s="176"/>
      <c r="BZ550" s="141"/>
      <c r="CA550" s="141"/>
      <c r="CB550" s="113"/>
      <c r="CC550" s="119">
        <v>17111.54</v>
      </c>
      <c r="CD550" s="119">
        <v>13638.46</v>
      </c>
      <c r="CE550" s="142"/>
      <c r="CF550" s="143" t="s">
        <v>843</v>
      </c>
      <c r="CG550" s="144">
        <v>560</v>
      </c>
      <c r="CH550" s="145" t="s">
        <v>2008</v>
      </c>
      <c r="CI550" s="146" t="s">
        <v>2973</v>
      </c>
    </row>
    <row r="551" spans="1:87" ht="27" customHeight="1">
      <c r="A551" s="145" t="s">
        <v>2127</v>
      </c>
      <c r="B551" s="103"/>
      <c r="C551" s="104" t="s">
        <v>580</v>
      </c>
      <c r="D551" s="105"/>
      <c r="E551" s="159"/>
      <c r="F551" s="160" t="s">
        <v>2110</v>
      </c>
      <c r="G551" s="161" t="s">
        <v>2259</v>
      </c>
      <c r="H551" s="162" t="s">
        <v>674</v>
      </c>
      <c r="I551" s="110">
        <v>24160</v>
      </c>
      <c r="J551" s="111" t="s">
        <v>2381</v>
      </c>
      <c r="K551" s="163"/>
      <c r="L551" s="163"/>
      <c r="M551" s="163"/>
      <c r="N551" s="119">
        <v>24160</v>
      </c>
      <c r="O551" s="164">
        <v>6786078605</v>
      </c>
      <c r="P551" s="119">
        <v>24160</v>
      </c>
      <c r="Q551" s="165">
        <v>0</v>
      </c>
      <c r="R551" s="165">
        <v>0</v>
      </c>
      <c r="S551" s="113">
        <v>0</v>
      </c>
      <c r="T551" s="116"/>
      <c r="U551" s="166">
        <v>1460</v>
      </c>
      <c r="V551" s="116">
        <v>0</v>
      </c>
      <c r="W551" s="119">
        <v>0</v>
      </c>
      <c r="X551" s="119">
        <v>0</v>
      </c>
      <c r="Y551" s="119">
        <v>0</v>
      </c>
      <c r="Z551" s="119"/>
      <c r="AA551" s="119">
        <v>25620</v>
      </c>
      <c r="AB551" s="119">
        <v>0</v>
      </c>
      <c r="AC551" s="119"/>
      <c r="AD551" s="113"/>
      <c r="AE551" s="167">
        <v>768.6</v>
      </c>
      <c r="AF551" s="113"/>
      <c r="AG551" s="120"/>
      <c r="AH551" s="120"/>
      <c r="AI551" s="168"/>
      <c r="AJ551" s="119"/>
      <c r="AK551" s="235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3080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78"/>
      <c r="BT551" s="178"/>
      <c r="BU551" s="181"/>
      <c r="BV551" s="139"/>
      <c r="BW551" s="134"/>
      <c r="BX551" s="134"/>
      <c r="BY551" s="176"/>
      <c r="BZ551" s="141"/>
      <c r="CA551" s="141"/>
      <c r="CB551" s="224"/>
      <c r="CC551" s="119">
        <v>3848.6</v>
      </c>
      <c r="CD551" s="119">
        <v>21771.4</v>
      </c>
      <c r="CE551" s="142"/>
      <c r="CF551" s="143" t="s">
        <v>574</v>
      </c>
      <c r="CG551" s="144">
        <v>649</v>
      </c>
      <c r="CH551" s="145" t="s">
        <v>2127</v>
      </c>
      <c r="CI551" s="146" t="s">
        <v>2110</v>
      </c>
    </row>
    <row r="552" spans="1:87" ht="27" customHeight="1">
      <c r="A552" s="145" t="s">
        <v>2003</v>
      </c>
      <c r="B552" s="103"/>
      <c r="C552" s="104" t="s">
        <v>746</v>
      </c>
      <c r="D552" s="105">
        <v>1</v>
      </c>
      <c r="E552" s="159"/>
      <c r="F552" s="160" t="s">
        <v>2971</v>
      </c>
      <c r="G552" s="161" t="s">
        <v>2198</v>
      </c>
      <c r="H552" s="162" t="s">
        <v>674</v>
      </c>
      <c r="I552" s="110">
        <v>25490</v>
      </c>
      <c r="J552" s="111" t="s">
        <v>2379</v>
      </c>
      <c r="K552" s="163"/>
      <c r="L552" s="163"/>
      <c r="M552" s="163"/>
      <c r="N552" s="119">
        <v>25490</v>
      </c>
      <c r="O552" s="164">
        <v>6728302999</v>
      </c>
      <c r="P552" s="119">
        <v>25490</v>
      </c>
      <c r="Q552" s="165">
        <v>19758.060000000001</v>
      </c>
      <c r="R552" s="165">
        <v>0</v>
      </c>
      <c r="S552" s="113">
        <v>0</v>
      </c>
      <c r="T552" s="116"/>
      <c r="U552" s="166">
        <v>1760</v>
      </c>
      <c r="V552" s="116">
        <v>0</v>
      </c>
      <c r="W552" s="119">
        <v>0</v>
      </c>
      <c r="X552" s="119">
        <v>0</v>
      </c>
      <c r="Y552" s="119">
        <v>0</v>
      </c>
      <c r="Z552" s="119"/>
      <c r="AA552" s="119">
        <v>47008.06</v>
      </c>
      <c r="AB552" s="119">
        <v>947.8</v>
      </c>
      <c r="AC552" s="119"/>
      <c r="AD552" s="113"/>
      <c r="AE552" s="167">
        <v>817.5</v>
      </c>
      <c r="AF552" s="113"/>
      <c r="AG552" s="120"/>
      <c r="AH552" s="120"/>
      <c r="AI552" s="168"/>
      <c r="AJ552" s="119"/>
      <c r="AK552" s="235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/>
      <c r="AY552" s="174"/>
      <c r="AZ552" s="119"/>
      <c r="BA552" s="175">
        <v>0</v>
      </c>
      <c r="BB552" s="128">
        <v>540</v>
      </c>
      <c r="BC552" s="176"/>
      <c r="BD552" s="176"/>
      <c r="BE552" s="177"/>
      <c r="BF552" s="177"/>
      <c r="BG552" s="177"/>
      <c r="BH552" s="178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78"/>
      <c r="BT552" s="178"/>
      <c r="BU552" s="181"/>
      <c r="BV552" s="139"/>
      <c r="BW552" s="134"/>
      <c r="BX552" s="134"/>
      <c r="BY552" s="176"/>
      <c r="BZ552" s="141"/>
      <c r="CA552" s="141"/>
      <c r="CB552" s="113"/>
      <c r="CC552" s="119">
        <v>2305.3000000000002</v>
      </c>
      <c r="CD552" s="119">
        <v>44702.76</v>
      </c>
      <c r="CE552" s="142"/>
      <c r="CF552" s="143" t="s">
        <v>160</v>
      </c>
      <c r="CG552" s="144">
        <v>555</v>
      </c>
      <c r="CH552" s="145" t="s">
        <v>2003</v>
      </c>
      <c r="CI552" s="146" t="s">
        <v>2971</v>
      </c>
    </row>
    <row r="553" spans="1:87" ht="27.75" customHeight="1">
      <c r="A553" s="145" t="s">
        <v>2126</v>
      </c>
      <c r="B553" s="103"/>
      <c r="C553" s="104" t="s">
        <v>635</v>
      </c>
      <c r="D553" s="105"/>
      <c r="E553" s="159"/>
      <c r="F553" s="160" t="s">
        <v>3971</v>
      </c>
      <c r="G553" s="161" t="s">
        <v>2283</v>
      </c>
      <c r="H553" s="162" t="s">
        <v>674</v>
      </c>
      <c r="I553" s="110">
        <v>24130</v>
      </c>
      <c r="J553" s="111" t="s">
        <v>2381</v>
      </c>
      <c r="K553" s="163"/>
      <c r="L553" s="163"/>
      <c r="M553" s="163"/>
      <c r="N553" s="119">
        <v>24130</v>
      </c>
      <c r="O553" s="164">
        <v>6785821045</v>
      </c>
      <c r="P553" s="119">
        <v>24130</v>
      </c>
      <c r="Q553" s="165">
        <v>0</v>
      </c>
      <c r="R553" s="165">
        <v>0</v>
      </c>
      <c r="S553" s="113">
        <v>0</v>
      </c>
      <c r="T553" s="116"/>
      <c r="U553" s="166">
        <v>1340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25470</v>
      </c>
      <c r="AB553" s="119">
        <v>0</v>
      </c>
      <c r="AC553" s="119"/>
      <c r="AD553" s="113"/>
      <c r="AE553" s="167">
        <v>764.1</v>
      </c>
      <c r="AF553" s="113"/>
      <c r="AG553" s="120"/>
      <c r="AH553" s="120"/>
      <c r="AI553" s="168"/>
      <c r="AJ553" s="119"/>
      <c r="AK553" s="169"/>
      <c r="AL553" s="169"/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/>
      <c r="AX553" s="173"/>
      <c r="AY553" s="174"/>
      <c r="AZ553" s="119"/>
      <c r="BA553" s="175">
        <v>0</v>
      </c>
      <c r="BB553" s="128">
        <v>500</v>
      </c>
      <c r="BC553" s="176"/>
      <c r="BD553" s="176"/>
      <c r="BE553" s="177"/>
      <c r="BF553" s="177"/>
      <c r="BG553" s="177"/>
      <c r="BH553" s="178"/>
      <c r="BI553" s="184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224"/>
      <c r="CC553" s="119">
        <v>1264.0999999999999</v>
      </c>
      <c r="CD553" s="119">
        <v>24205.9</v>
      </c>
      <c r="CE553" s="142"/>
      <c r="CF553" s="143" t="s">
        <v>1046</v>
      </c>
      <c r="CG553" s="144">
        <v>647</v>
      </c>
      <c r="CH553" s="145" t="s">
        <v>2126</v>
      </c>
      <c r="CI553" s="146" t="s">
        <v>3971</v>
      </c>
    </row>
    <row r="554" spans="1:87" ht="27" customHeight="1">
      <c r="A554" s="145" t="s">
        <v>2612</v>
      </c>
      <c r="B554" s="103"/>
      <c r="C554" s="104" t="s">
        <v>635</v>
      </c>
      <c r="D554" s="105"/>
      <c r="E554" s="159"/>
      <c r="F554" s="160" t="s">
        <v>4209</v>
      </c>
      <c r="G554" s="161" t="s">
        <v>2279</v>
      </c>
      <c r="H554" s="162" t="s">
        <v>674</v>
      </c>
      <c r="I554" s="110">
        <v>20910</v>
      </c>
      <c r="J554" s="22" t="s">
        <v>2381</v>
      </c>
      <c r="K554" s="163"/>
      <c r="L554" s="163"/>
      <c r="M554" s="163"/>
      <c r="N554" s="119">
        <v>20910</v>
      </c>
      <c r="O554" s="164">
        <v>6786055982</v>
      </c>
      <c r="P554" s="119">
        <v>20910</v>
      </c>
      <c r="Q554" s="186">
        <v>0</v>
      </c>
      <c r="R554" s="186">
        <v>0</v>
      </c>
      <c r="S554" s="113">
        <v>0</v>
      </c>
      <c r="T554" s="116"/>
      <c r="U554" s="166">
        <v>1460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22370</v>
      </c>
      <c r="AB554" s="119">
        <v>0</v>
      </c>
      <c r="AC554" s="119"/>
      <c r="AD554" s="113"/>
      <c r="AE554" s="167">
        <v>671.1</v>
      </c>
      <c r="AF554" s="113"/>
      <c r="AG554" s="120"/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220"/>
      <c r="AT554" s="119"/>
      <c r="AU554" s="119"/>
      <c r="AV554" s="120"/>
      <c r="AW554" s="172"/>
      <c r="AX554" s="173"/>
      <c r="AY554" s="174">
        <v>100</v>
      </c>
      <c r="AZ554" s="119"/>
      <c r="BA554" s="222">
        <v>0</v>
      </c>
      <c r="BB554" s="128">
        <v>500</v>
      </c>
      <c r="BC554" s="223"/>
      <c r="BD554" s="223"/>
      <c r="BE554" s="177"/>
      <c r="BF554" s="177"/>
      <c r="BG554" s="177"/>
      <c r="BH554" s="207"/>
      <c r="BI554" s="178"/>
      <c r="BJ554" s="178"/>
      <c r="BK554" s="191"/>
      <c r="BL554" s="191"/>
      <c r="BM554" s="139"/>
      <c r="BN554" s="134"/>
      <c r="BO554" s="134"/>
      <c r="BP554" s="134"/>
      <c r="BQ554" s="182"/>
      <c r="BR554" s="183"/>
      <c r="BS554" s="178"/>
      <c r="BT554" s="178"/>
      <c r="BU554" s="139"/>
      <c r="BV554" s="139"/>
      <c r="BW554" s="134"/>
      <c r="BX554" s="134"/>
      <c r="BY554" s="223"/>
      <c r="BZ554" s="141"/>
      <c r="CA554" s="141"/>
      <c r="CB554" s="113"/>
      <c r="CC554" s="119">
        <v>1271.0999999999999</v>
      </c>
      <c r="CD554" s="119">
        <v>21098.9</v>
      </c>
      <c r="CE554" s="142"/>
      <c r="CF554" s="143" t="s">
        <v>362</v>
      </c>
      <c r="CG554" s="144">
        <v>877</v>
      </c>
      <c r="CH554" s="145" t="s">
        <v>2612</v>
      </c>
      <c r="CI554" s="146" t="s">
        <v>4209</v>
      </c>
    </row>
    <row r="555" spans="1:87" ht="27.75" customHeight="1">
      <c r="A555" s="145" t="s">
        <v>2119</v>
      </c>
      <c r="B555" s="103"/>
      <c r="C555" s="104" t="s">
        <v>580</v>
      </c>
      <c r="D555" s="105"/>
      <c r="E555" s="159"/>
      <c r="F555" s="160" t="s">
        <v>4208</v>
      </c>
      <c r="G555" s="161" t="s">
        <v>2265</v>
      </c>
      <c r="H555" s="162" t="s">
        <v>674</v>
      </c>
      <c r="I555" s="110">
        <v>24060</v>
      </c>
      <c r="J555" s="111" t="s">
        <v>2381</v>
      </c>
      <c r="K555" s="163"/>
      <c r="L555" s="163"/>
      <c r="M555" s="163"/>
      <c r="N555" s="119">
        <v>24060</v>
      </c>
      <c r="O555" s="164">
        <v>6786054765</v>
      </c>
      <c r="P555" s="119">
        <v>24060</v>
      </c>
      <c r="Q555" s="165">
        <v>0</v>
      </c>
      <c r="R555" s="165">
        <v>0</v>
      </c>
      <c r="S555" s="113">
        <v>0</v>
      </c>
      <c r="T555" s="116"/>
      <c r="U555" s="166">
        <v>1460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25520</v>
      </c>
      <c r="AB555" s="119">
        <v>0</v>
      </c>
      <c r="AC555" s="119"/>
      <c r="AD555" s="113"/>
      <c r="AE555" s="167">
        <v>765.6</v>
      </c>
      <c r="AF555" s="113"/>
      <c r="AG555" s="120"/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0</v>
      </c>
      <c r="BB555" s="128">
        <v>500</v>
      </c>
      <c r="BC555" s="176"/>
      <c r="BD555" s="176"/>
      <c r="BE555" s="177"/>
      <c r="BF555" s="177"/>
      <c r="BG555" s="177"/>
      <c r="BH555" s="178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3"/>
      <c r="CC555" s="119">
        <v>1265.5999999999999</v>
      </c>
      <c r="CD555" s="119">
        <v>24254.400000000001</v>
      </c>
      <c r="CE555" s="142"/>
      <c r="CF555" s="143" t="s">
        <v>78</v>
      </c>
      <c r="CG555" s="144">
        <v>641</v>
      </c>
      <c r="CH555" s="145" t="s">
        <v>2119</v>
      </c>
      <c r="CI555" s="146" t="s">
        <v>4208</v>
      </c>
    </row>
    <row r="556" spans="1:87" ht="24" customHeight="1">
      <c r="A556" s="145" t="s">
        <v>2122</v>
      </c>
      <c r="B556" s="103"/>
      <c r="C556" s="104" t="s">
        <v>580</v>
      </c>
      <c r="D556" s="105"/>
      <c r="E556" s="159"/>
      <c r="F556" s="160" t="s">
        <v>3021</v>
      </c>
      <c r="G556" s="161" t="s">
        <v>2269</v>
      </c>
      <c r="H556" s="162" t="s">
        <v>674</v>
      </c>
      <c r="I556" s="110">
        <v>24490</v>
      </c>
      <c r="J556" s="111" t="s">
        <v>2381</v>
      </c>
      <c r="K556" s="163"/>
      <c r="L556" s="163"/>
      <c r="M556" s="163"/>
      <c r="N556" s="119">
        <v>24490</v>
      </c>
      <c r="O556" s="164">
        <v>5730378637</v>
      </c>
      <c r="P556" s="119">
        <v>24490</v>
      </c>
      <c r="Q556" s="165">
        <v>0</v>
      </c>
      <c r="R556" s="165">
        <v>0</v>
      </c>
      <c r="S556" s="113">
        <v>0</v>
      </c>
      <c r="T556" s="116"/>
      <c r="U556" s="166">
        <v>1340</v>
      </c>
      <c r="V556" s="116">
        <v>0</v>
      </c>
      <c r="W556" s="119">
        <v>0</v>
      </c>
      <c r="X556" s="119">
        <v>0</v>
      </c>
      <c r="Y556" s="119">
        <v>0</v>
      </c>
      <c r="Z556" s="119"/>
      <c r="AA556" s="119">
        <v>25830</v>
      </c>
      <c r="AB556" s="119">
        <v>0</v>
      </c>
      <c r="AC556" s="119"/>
      <c r="AD556" s="113"/>
      <c r="AE556" s="167">
        <v>774.9</v>
      </c>
      <c r="AF556" s="113"/>
      <c r="AG556" s="120"/>
      <c r="AH556" s="120"/>
      <c r="AI556" s="168"/>
      <c r="AJ556" s="119"/>
      <c r="AK556" s="169"/>
      <c r="AL556" s="169">
        <v>7800</v>
      </c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/>
      <c r="AX556" s="173"/>
      <c r="AY556" s="174"/>
      <c r="AZ556" s="119"/>
      <c r="BA556" s="175">
        <v>0</v>
      </c>
      <c r="BB556" s="128">
        <v>480</v>
      </c>
      <c r="BC556" s="176"/>
      <c r="BD556" s="176"/>
      <c r="BE556" s="177"/>
      <c r="BF556" s="177"/>
      <c r="BG556" s="177"/>
      <c r="BH556" s="178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3"/>
      <c r="CC556" s="119">
        <v>9054.9</v>
      </c>
      <c r="CD556" s="119">
        <v>16775.099999999999</v>
      </c>
      <c r="CE556" s="142"/>
      <c r="CF556" s="246" t="s">
        <v>125</v>
      </c>
      <c r="CG556" s="144">
        <v>643</v>
      </c>
      <c r="CH556" s="145" t="s">
        <v>2122</v>
      </c>
      <c r="CI556" s="146" t="s">
        <v>3021</v>
      </c>
    </row>
    <row r="557" spans="1:87" ht="27.75" customHeight="1">
      <c r="A557" s="145" t="s">
        <v>2125</v>
      </c>
      <c r="B557" s="147"/>
      <c r="C557" s="148" t="s">
        <v>580</v>
      </c>
      <c r="D557" s="105"/>
      <c r="E557" s="149"/>
      <c r="F557" s="148" t="s">
        <v>3025</v>
      </c>
      <c r="G557" s="148" t="s">
        <v>2260</v>
      </c>
      <c r="H557" s="150" t="s">
        <v>674</v>
      </c>
      <c r="I557" s="148">
        <v>24120</v>
      </c>
      <c r="J557" s="149" t="s">
        <v>2381</v>
      </c>
      <c r="K557" s="148"/>
      <c r="L557" s="148"/>
      <c r="M557" s="148"/>
      <c r="N557" s="148">
        <v>24120</v>
      </c>
      <c r="O557" s="148">
        <v>9845481884</v>
      </c>
      <c r="P557" s="148">
        <v>24120</v>
      </c>
      <c r="Q557" s="151">
        <v>0</v>
      </c>
      <c r="R557" s="151">
        <v>0</v>
      </c>
      <c r="S557" s="118">
        <v>0</v>
      </c>
      <c r="T557" s="148"/>
      <c r="U557" s="148">
        <v>1340</v>
      </c>
      <c r="V557" s="148">
        <v>0</v>
      </c>
      <c r="W557" s="148">
        <v>0</v>
      </c>
      <c r="X557" s="148">
        <v>0</v>
      </c>
      <c r="Y557" s="148">
        <v>0</v>
      </c>
      <c r="Z557" s="148"/>
      <c r="AA557" s="148">
        <v>25460</v>
      </c>
      <c r="AB557" s="148">
        <v>0</v>
      </c>
      <c r="AC557" s="148"/>
      <c r="AD557" s="148"/>
      <c r="AE557" s="148">
        <v>763.8</v>
      </c>
      <c r="AF557" s="148"/>
      <c r="AG557" s="148">
        <v>808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1276</v>
      </c>
      <c r="BB557" s="148">
        <v>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2847.8</v>
      </c>
      <c r="CD557" s="148">
        <v>22612.2</v>
      </c>
      <c r="CF557" s="156"/>
      <c r="CG557" s="144">
        <v>648</v>
      </c>
      <c r="CH557" s="145" t="s">
        <v>2125</v>
      </c>
      <c r="CI557" s="146" t="s">
        <v>3025</v>
      </c>
    </row>
    <row r="558" spans="1:87" ht="26.25" customHeight="1">
      <c r="A558" s="145" t="s">
        <v>2707</v>
      </c>
      <c r="B558" s="103"/>
      <c r="C558" s="104" t="s">
        <v>635</v>
      </c>
      <c r="D558" s="105"/>
      <c r="E558" s="159"/>
      <c r="F558" s="160" t="s">
        <v>3279</v>
      </c>
      <c r="G558" s="161" t="s">
        <v>2276</v>
      </c>
      <c r="H558" s="162" t="s">
        <v>674</v>
      </c>
      <c r="I558" s="110">
        <v>20410</v>
      </c>
      <c r="J558" s="111" t="s">
        <v>2381</v>
      </c>
      <c r="K558" s="163"/>
      <c r="L558" s="163"/>
      <c r="M558" s="163"/>
      <c r="N558" s="119">
        <v>20410</v>
      </c>
      <c r="O558" s="164">
        <v>5730674333</v>
      </c>
      <c r="P558" s="119">
        <v>20410</v>
      </c>
      <c r="Q558" s="165">
        <v>0</v>
      </c>
      <c r="R558" s="165">
        <v>0</v>
      </c>
      <c r="S558" s="113">
        <v>0</v>
      </c>
      <c r="T558" s="116"/>
      <c r="U558" s="166">
        <v>1340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21750</v>
      </c>
      <c r="AB558" s="119">
        <v>0</v>
      </c>
      <c r="AC558" s="119"/>
      <c r="AD558" s="113"/>
      <c r="AE558" s="167">
        <v>652.5</v>
      </c>
      <c r="AF558" s="113"/>
      <c r="AG558" s="120"/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/>
      <c r="AZ558" s="119"/>
      <c r="BA558" s="175">
        <v>844</v>
      </c>
      <c r="BB558" s="128">
        <v>200</v>
      </c>
      <c r="BC558" s="176"/>
      <c r="BD558" s="176"/>
      <c r="BE558" s="177"/>
      <c r="BF558" s="177"/>
      <c r="BG558" s="177"/>
      <c r="BH558" s="178"/>
      <c r="BI558" s="178"/>
      <c r="BJ558" s="178"/>
      <c r="BK558" s="17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1696.5</v>
      </c>
      <c r="CD558" s="119">
        <v>20053.5</v>
      </c>
      <c r="CE558" s="142"/>
      <c r="CF558" s="143" t="s">
        <v>107</v>
      </c>
      <c r="CG558" s="144">
        <v>971</v>
      </c>
      <c r="CH558" s="145" t="s">
        <v>2707</v>
      </c>
      <c r="CI558" s="146" t="s">
        <v>3279</v>
      </c>
    </row>
    <row r="559" spans="1:87" ht="23.25" customHeight="1">
      <c r="A559" s="157" t="s">
        <v>4003</v>
      </c>
      <c r="B559" s="155"/>
      <c r="C559" s="148" t="s">
        <v>580</v>
      </c>
      <c r="D559" s="148"/>
      <c r="E559" s="149"/>
      <c r="F559" s="148" t="s">
        <v>3978</v>
      </c>
      <c r="G559" s="148" t="s">
        <v>2248</v>
      </c>
      <c r="H559" s="150" t="s">
        <v>674</v>
      </c>
      <c r="I559" s="148">
        <v>21540</v>
      </c>
      <c r="J559" s="149" t="s">
        <v>2381</v>
      </c>
      <c r="K559" s="148"/>
      <c r="L559" s="148"/>
      <c r="M559" s="148"/>
      <c r="N559" s="148">
        <v>21540</v>
      </c>
      <c r="O559" s="148">
        <v>6020605779</v>
      </c>
      <c r="P559" s="148">
        <v>21540</v>
      </c>
      <c r="Q559" s="151">
        <v>0</v>
      </c>
      <c r="R559" s="151">
        <v>0</v>
      </c>
      <c r="S559" s="118">
        <v>0</v>
      </c>
      <c r="T559" s="148"/>
      <c r="U559" s="148">
        <v>1340</v>
      </c>
      <c r="V559" s="148">
        <v>0</v>
      </c>
      <c r="W559" s="148">
        <v>0</v>
      </c>
      <c r="X559" s="148">
        <v>0</v>
      </c>
      <c r="Y559" s="148">
        <v>0</v>
      </c>
      <c r="Z559" s="148"/>
      <c r="AA559" s="148">
        <v>22880</v>
      </c>
      <c r="AB559" s="148">
        <v>0</v>
      </c>
      <c r="AC559" s="148"/>
      <c r="AD559" s="148"/>
      <c r="AE559" s="148">
        <v>915.2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0</v>
      </c>
      <c r="BB559" s="148">
        <v>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915.2</v>
      </c>
      <c r="CD559" s="148">
        <v>21964.799999999999</v>
      </c>
      <c r="CG559" s="144">
        <v>1316</v>
      </c>
      <c r="CH559" s="157" t="s">
        <v>4003</v>
      </c>
      <c r="CI559" s="158" t="s">
        <v>3978</v>
      </c>
    </row>
    <row r="560" spans="1:87" ht="27.75" customHeight="1">
      <c r="A560" s="145" t="s">
        <v>3570</v>
      </c>
      <c r="B560" s="103"/>
      <c r="C560" s="104" t="s">
        <v>635</v>
      </c>
      <c r="D560" s="105"/>
      <c r="E560" s="159"/>
      <c r="F560" s="160" t="s">
        <v>3533</v>
      </c>
      <c r="G560" s="161" t="s">
        <v>2283</v>
      </c>
      <c r="H560" s="162" t="s">
        <v>905</v>
      </c>
      <c r="I560" s="110">
        <v>18980</v>
      </c>
      <c r="J560" s="111" t="s">
        <v>2382</v>
      </c>
      <c r="K560" s="163"/>
      <c r="L560" s="163"/>
      <c r="M560" s="163"/>
      <c r="N560" s="119">
        <v>18980</v>
      </c>
      <c r="O560" s="164">
        <v>9847921458</v>
      </c>
      <c r="P560" s="119">
        <v>18980</v>
      </c>
      <c r="Q560" s="165">
        <v>0</v>
      </c>
      <c r="R560" s="165">
        <v>0</v>
      </c>
      <c r="S560" s="113">
        <v>0</v>
      </c>
      <c r="T560" s="116"/>
      <c r="U560" s="166">
        <v>1120</v>
      </c>
      <c r="V560" s="116">
        <v>0</v>
      </c>
      <c r="W560" s="119">
        <v>0</v>
      </c>
      <c r="X560" s="119">
        <v>0</v>
      </c>
      <c r="Y560" s="119">
        <v>0</v>
      </c>
      <c r="Z560" s="119"/>
      <c r="AA560" s="119">
        <v>20100</v>
      </c>
      <c r="AB560" s="119">
        <v>0</v>
      </c>
      <c r="AC560" s="119"/>
      <c r="AD560" s="113"/>
      <c r="AE560" s="167">
        <v>603</v>
      </c>
      <c r="AF560" s="113"/>
      <c r="AG560" s="120"/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0</v>
      </c>
      <c r="BB560" s="128">
        <v>500</v>
      </c>
      <c r="BC560" s="176"/>
      <c r="BD560" s="176"/>
      <c r="BE560" s="177"/>
      <c r="BF560" s="177"/>
      <c r="BG560" s="177"/>
      <c r="BH560" s="178"/>
      <c r="BI560" s="185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8"/>
      <c r="CC560" s="119">
        <v>1103</v>
      </c>
      <c r="CD560" s="119">
        <v>18997</v>
      </c>
      <c r="CE560" s="142"/>
      <c r="CF560" s="143" t="s">
        <v>187</v>
      </c>
      <c r="CG560" s="144">
        <v>1105</v>
      </c>
      <c r="CH560" s="145" t="s">
        <v>3570</v>
      </c>
      <c r="CI560" s="146" t="s">
        <v>3533</v>
      </c>
    </row>
    <row r="561" spans="1:87" ht="27.75" customHeight="1">
      <c r="A561" s="145" t="s">
        <v>2481</v>
      </c>
      <c r="B561" s="103"/>
      <c r="C561" s="104" t="s">
        <v>673</v>
      </c>
      <c r="D561" s="105"/>
      <c r="E561" s="159"/>
      <c r="F561" s="160" t="s">
        <v>3084</v>
      </c>
      <c r="G561" s="161" t="s">
        <v>2178</v>
      </c>
      <c r="H561" s="162" t="s">
        <v>674</v>
      </c>
      <c r="I561" s="110">
        <v>21440</v>
      </c>
      <c r="J561" s="111" t="s">
        <v>2381</v>
      </c>
      <c r="K561" s="163"/>
      <c r="L561" s="163"/>
      <c r="M561" s="163"/>
      <c r="N561" s="119">
        <v>21440</v>
      </c>
      <c r="O561" s="164">
        <v>9826526762</v>
      </c>
      <c r="P561" s="119">
        <v>21440</v>
      </c>
      <c r="Q561" s="165">
        <v>0</v>
      </c>
      <c r="R561" s="165">
        <v>0</v>
      </c>
      <c r="S561" s="113">
        <v>0</v>
      </c>
      <c r="T561" s="116"/>
      <c r="U561" s="166">
        <v>1340</v>
      </c>
      <c r="V561" s="116">
        <v>0</v>
      </c>
      <c r="W561" s="119">
        <v>0</v>
      </c>
      <c r="X561" s="119">
        <v>0</v>
      </c>
      <c r="Y561" s="119">
        <v>0</v>
      </c>
      <c r="Z561" s="119"/>
      <c r="AA561" s="119">
        <v>22780</v>
      </c>
      <c r="AB561" s="119">
        <v>0</v>
      </c>
      <c r="AC561" s="119"/>
      <c r="AD561" s="113"/>
      <c r="AE561" s="167">
        <v>683.4</v>
      </c>
      <c r="AF561" s="113"/>
      <c r="AG561" s="120"/>
      <c r="AH561" s="120"/>
      <c r="AI561" s="168"/>
      <c r="AJ561" s="119"/>
      <c r="AK561" s="169"/>
      <c r="AL561" s="169"/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861</v>
      </c>
      <c r="BB561" s="128">
        <v>11600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78"/>
      <c r="BT561" s="178"/>
      <c r="BU561" s="181"/>
      <c r="BV561" s="139"/>
      <c r="BW561" s="134"/>
      <c r="BX561" s="134"/>
      <c r="BY561" s="176"/>
      <c r="BZ561" s="141"/>
      <c r="CA561" s="141"/>
      <c r="CB561" s="113"/>
      <c r="CC561" s="119">
        <v>13144.4</v>
      </c>
      <c r="CD561" s="119">
        <v>9635.6</v>
      </c>
      <c r="CE561" s="142"/>
      <c r="CF561" s="143" t="s">
        <v>972</v>
      </c>
      <c r="CG561" s="144">
        <v>763</v>
      </c>
      <c r="CH561" s="145" t="s">
        <v>2481</v>
      </c>
      <c r="CI561" s="146" t="s">
        <v>3084</v>
      </c>
    </row>
    <row r="562" spans="1:87" ht="27" customHeight="1">
      <c r="A562" s="145" t="s">
        <v>2483</v>
      </c>
      <c r="B562" s="103"/>
      <c r="C562" s="104" t="s">
        <v>635</v>
      </c>
      <c r="D562" s="105"/>
      <c r="E562" s="159"/>
      <c r="F562" s="160" t="s">
        <v>3086</v>
      </c>
      <c r="G562" s="161" t="s">
        <v>2280</v>
      </c>
      <c r="H562" s="162" t="s">
        <v>674</v>
      </c>
      <c r="I562" s="110">
        <v>21370</v>
      </c>
      <c r="J562" s="111" t="s">
        <v>2381</v>
      </c>
      <c r="K562" s="163"/>
      <c r="L562" s="163"/>
      <c r="M562" s="163"/>
      <c r="N562" s="119">
        <v>21370</v>
      </c>
      <c r="O562" s="164">
        <v>9826516228</v>
      </c>
      <c r="P562" s="119">
        <v>21370</v>
      </c>
      <c r="Q562" s="165">
        <v>0</v>
      </c>
      <c r="R562" s="165">
        <v>0</v>
      </c>
      <c r="S562" s="113">
        <v>0</v>
      </c>
      <c r="T562" s="116"/>
      <c r="U562" s="166">
        <v>1340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22710</v>
      </c>
      <c r="AB562" s="119">
        <v>0</v>
      </c>
      <c r="AC562" s="119"/>
      <c r="AD562" s="113"/>
      <c r="AE562" s="167">
        <v>681.3</v>
      </c>
      <c r="AF562" s="113"/>
      <c r="AG562" s="120"/>
      <c r="AH562" s="120"/>
      <c r="AI562" s="168"/>
      <c r="AJ562" s="119"/>
      <c r="AK562" s="169"/>
      <c r="AL562" s="169">
        <v>6300</v>
      </c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861</v>
      </c>
      <c r="BB562" s="128">
        <v>0</v>
      </c>
      <c r="BC562" s="176"/>
      <c r="BD562" s="176"/>
      <c r="BE562" s="177"/>
      <c r="BF562" s="177"/>
      <c r="BG562" s="177"/>
      <c r="BH562" s="178"/>
      <c r="BI562" s="325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7842.3</v>
      </c>
      <c r="CD562" s="119">
        <v>14867.7</v>
      </c>
      <c r="CE562" s="142"/>
      <c r="CF562" s="143" t="s">
        <v>981</v>
      </c>
      <c r="CG562" s="144">
        <v>765</v>
      </c>
      <c r="CH562" s="145" t="s">
        <v>2483</v>
      </c>
      <c r="CI562" s="146" t="s">
        <v>3086</v>
      </c>
    </row>
    <row r="563" spans="1:87" ht="24" customHeight="1">
      <c r="A563" s="157" t="s">
        <v>3716</v>
      </c>
      <c r="B563" s="155"/>
      <c r="C563" s="148" t="s">
        <v>673</v>
      </c>
      <c r="D563" s="148"/>
      <c r="E563" s="149"/>
      <c r="F563" s="148" t="s">
        <v>3641</v>
      </c>
      <c r="G563" s="148" t="s">
        <v>2195</v>
      </c>
      <c r="H563" s="150" t="s">
        <v>905</v>
      </c>
      <c r="I563" s="148">
        <v>19020</v>
      </c>
      <c r="J563" s="149" t="s">
        <v>2382</v>
      </c>
      <c r="K563" s="148"/>
      <c r="L563" s="148"/>
      <c r="M563" s="148"/>
      <c r="N563" s="148">
        <v>19020</v>
      </c>
      <c r="O563" s="148">
        <v>9856638860</v>
      </c>
      <c r="P563" s="148">
        <v>19020</v>
      </c>
      <c r="Q563" s="151">
        <v>0</v>
      </c>
      <c r="R563" s="151">
        <v>0</v>
      </c>
      <c r="S563" s="118">
        <v>0</v>
      </c>
      <c r="T563" s="148"/>
      <c r="U563" s="148">
        <v>1120</v>
      </c>
      <c r="V563" s="148">
        <v>0</v>
      </c>
      <c r="W563" s="148">
        <v>0</v>
      </c>
      <c r="X563" s="148">
        <v>0</v>
      </c>
      <c r="Y563" s="148">
        <v>0</v>
      </c>
      <c r="Z563" s="148"/>
      <c r="AA563" s="148">
        <v>20140</v>
      </c>
      <c r="AB563" s="148">
        <v>0</v>
      </c>
      <c r="AC563" s="148"/>
      <c r="AD563" s="148"/>
      <c r="AE563" s="148">
        <v>604.20000000000005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650</v>
      </c>
      <c r="BB563" s="148">
        <v>500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1754.2</v>
      </c>
      <c r="CD563" s="148">
        <v>18385.8</v>
      </c>
      <c r="CF563" s="156"/>
      <c r="CG563" s="144">
        <v>1178</v>
      </c>
      <c r="CH563" s="157" t="s">
        <v>3716</v>
      </c>
      <c r="CI563" s="158" t="s">
        <v>3641</v>
      </c>
    </row>
    <row r="564" spans="1:87" ht="27.75" customHeight="1">
      <c r="A564" s="145" t="s">
        <v>2530</v>
      </c>
      <c r="B564" s="147"/>
      <c r="C564" s="148" t="s">
        <v>285</v>
      </c>
      <c r="D564" s="105"/>
      <c r="E564" s="149"/>
      <c r="F564" s="148" t="s">
        <v>3952</v>
      </c>
      <c r="G564" s="148" t="s">
        <v>2333</v>
      </c>
      <c r="H564" s="150" t="s">
        <v>674</v>
      </c>
      <c r="I564" s="148">
        <v>20990</v>
      </c>
      <c r="J564" s="149" t="s">
        <v>2381</v>
      </c>
      <c r="K564" s="148"/>
      <c r="L564" s="148"/>
      <c r="M564" s="148"/>
      <c r="N564" s="148">
        <v>20990</v>
      </c>
      <c r="O564" s="148">
        <v>6637019232</v>
      </c>
      <c r="P564" s="148">
        <v>20990</v>
      </c>
      <c r="Q564" s="151">
        <v>0</v>
      </c>
      <c r="R564" s="151">
        <v>0</v>
      </c>
      <c r="S564" s="118">
        <v>0</v>
      </c>
      <c r="T564" s="116"/>
      <c r="U564" s="148">
        <v>1460</v>
      </c>
      <c r="V564" s="116">
        <v>0</v>
      </c>
      <c r="W564" s="148">
        <v>0</v>
      </c>
      <c r="X564" s="148">
        <v>0</v>
      </c>
      <c r="Y564" s="148">
        <v>0</v>
      </c>
      <c r="Z564" s="148"/>
      <c r="AA564" s="148">
        <v>22450</v>
      </c>
      <c r="AB564" s="148">
        <v>0</v>
      </c>
      <c r="AC564" s="148"/>
      <c r="AD564" s="148"/>
      <c r="AE564" s="148">
        <v>673.5</v>
      </c>
      <c r="AF564" s="148"/>
      <c r="AG564" s="148"/>
      <c r="AH564" s="148"/>
      <c r="AI564" s="148"/>
      <c r="AJ564" s="148"/>
      <c r="AK564" s="148"/>
      <c r="AL564" s="148">
        <v>0</v>
      </c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18"/>
      <c r="AX564" s="148"/>
      <c r="AY564" s="148"/>
      <c r="AZ564" s="148"/>
      <c r="BA564" s="148">
        <v>0</v>
      </c>
      <c r="BB564" s="148">
        <v>10930</v>
      </c>
      <c r="BC564" s="152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18"/>
      <c r="CC564" s="148">
        <v>11603.5</v>
      </c>
      <c r="CD564" s="148">
        <v>10846.5</v>
      </c>
      <c r="CE564" s="142"/>
      <c r="CF564" s="156"/>
      <c r="CG564" s="144">
        <v>801</v>
      </c>
      <c r="CH564" s="145" t="s">
        <v>2530</v>
      </c>
      <c r="CI564" s="146" t="s">
        <v>3952</v>
      </c>
    </row>
    <row r="565" spans="1:87" ht="27" customHeight="1">
      <c r="A565" s="145" t="s">
        <v>3668</v>
      </c>
      <c r="B565" s="147"/>
      <c r="C565" s="148" t="s">
        <v>635</v>
      </c>
      <c r="D565" s="105"/>
      <c r="E565" s="149"/>
      <c r="F565" s="148" t="s">
        <v>3595</v>
      </c>
      <c r="G565" s="148" t="s">
        <v>2299</v>
      </c>
      <c r="H565" s="150" t="s">
        <v>905</v>
      </c>
      <c r="I565" s="148">
        <v>18930</v>
      </c>
      <c r="J565" s="149" t="s">
        <v>2382</v>
      </c>
      <c r="K565" s="148"/>
      <c r="L565" s="148"/>
      <c r="M565" s="148"/>
      <c r="N565" s="148">
        <v>18930</v>
      </c>
      <c r="O565" s="148">
        <v>6629126173</v>
      </c>
      <c r="P565" s="148">
        <v>18930</v>
      </c>
      <c r="Q565" s="151">
        <v>0</v>
      </c>
      <c r="R565" s="151">
        <v>0</v>
      </c>
      <c r="S565" s="118">
        <v>0</v>
      </c>
      <c r="T565" s="116"/>
      <c r="U565" s="148">
        <v>1020</v>
      </c>
      <c r="V565" s="116">
        <v>0</v>
      </c>
      <c r="W565" s="148">
        <v>0</v>
      </c>
      <c r="X565" s="148">
        <v>0</v>
      </c>
      <c r="Y565" s="148">
        <v>0</v>
      </c>
      <c r="Z565" s="148"/>
      <c r="AA565" s="148">
        <v>19950</v>
      </c>
      <c r="AB565" s="148">
        <v>0</v>
      </c>
      <c r="AC565" s="148"/>
      <c r="AD565" s="148"/>
      <c r="AE565" s="148">
        <v>598.5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671</v>
      </c>
      <c r="BB565" s="148">
        <v>500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1769.5</v>
      </c>
      <c r="CD565" s="148">
        <v>18180.5</v>
      </c>
      <c r="CF565" s="156"/>
      <c r="CG565" s="144">
        <v>1130</v>
      </c>
      <c r="CH565" s="145" t="s">
        <v>3668</v>
      </c>
      <c r="CI565" s="187" t="s">
        <v>3595</v>
      </c>
    </row>
    <row r="566" spans="1:87" ht="27.75" customHeight="1">
      <c r="A566" s="157" t="s">
        <v>3912</v>
      </c>
      <c r="B566" s="155"/>
      <c r="C566" s="148" t="s">
        <v>746</v>
      </c>
      <c r="D566" s="148"/>
      <c r="E566" s="149"/>
      <c r="F566" s="148" t="s">
        <v>3896</v>
      </c>
      <c r="G566" s="148" t="s">
        <v>2180</v>
      </c>
      <c r="H566" s="150" t="s">
        <v>905</v>
      </c>
      <c r="I566" s="148">
        <v>18420</v>
      </c>
      <c r="J566" s="149" t="s">
        <v>2382</v>
      </c>
      <c r="K566" s="148"/>
      <c r="L566" s="148"/>
      <c r="M566" s="148"/>
      <c r="N566" s="148">
        <v>18420</v>
      </c>
      <c r="O566" s="148">
        <v>9842977765</v>
      </c>
      <c r="P566" s="148">
        <v>18420</v>
      </c>
      <c r="Q566" s="151">
        <v>0</v>
      </c>
      <c r="R566" s="151">
        <v>0</v>
      </c>
      <c r="S566" s="118">
        <v>0</v>
      </c>
      <c r="T566" s="148"/>
      <c r="U566" s="148">
        <v>1020</v>
      </c>
      <c r="V566" s="148">
        <v>0</v>
      </c>
      <c r="W566" s="148">
        <v>0</v>
      </c>
      <c r="X566" s="148">
        <v>0</v>
      </c>
      <c r="Y566" s="148">
        <v>0</v>
      </c>
      <c r="Z566" s="148"/>
      <c r="AA566" s="148">
        <v>19440</v>
      </c>
      <c r="AB566" s="148">
        <v>0</v>
      </c>
      <c r="AC566" s="148"/>
      <c r="AD566" s="148"/>
      <c r="AE566" s="148">
        <v>583.20000000000005</v>
      </c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18"/>
      <c r="AX566" s="148"/>
      <c r="AY566" s="148"/>
      <c r="AZ566" s="148"/>
      <c r="BA566" s="148">
        <v>0</v>
      </c>
      <c r="BB566" s="148">
        <v>7900</v>
      </c>
      <c r="BC566" s="152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18"/>
      <c r="CC566" s="148">
        <v>8483.2000000000007</v>
      </c>
      <c r="CD566" s="148">
        <v>10956.8</v>
      </c>
      <c r="CF566" s="156"/>
      <c r="CG566" s="144">
        <v>1283</v>
      </c>
      <c r="CH566" s="157" t="s">
        <v>3912</v>
      </c>
      <c r="CI566" s="158" t="s">
        <v>3896</v>
      </c>
    </row>
    <row r="567" spans="1:87" ht="24" customHeight="1">
      <c r="A567" s="145" t="s">
        <v>2376</v>
      </c>
      <c r="B567" s="103"/>
      <c r="C567" s="104" t="s">
        <v>285</v>
      </c>
      <c r="D567" s="105"/>
      <c r="E567" s="159"/>
      <c r="F567" s="160" t="s">
        <v>3058</v>
      </c>
      <c r="G567" s="161" t="s">
        <v>2335</v>
      </c>
      <c r="H567" s="162" t="s">
        <v>674</v>
      </c>
      <c r="I567" s="110">
        <v>22870</v>
      </c>
      <c r="J567" s="111" t="s">
        <v>2381</v>
      </c>
      <c r="K567" s="163"/>
      <c r="L567" s="163"/>
      <c r="M567" s="163"/>
      <c r="N567" s="119">
        <v>22870</v>
      </c>
      <c r="O567" s="164">
        <v>6200770506</v>
      </c>
      <c r="P567" s="119">
        <v>22870</v>
      </c>
      <c r="Q567" s="165">
        <v>0</v>
      </c>
      <c r="R567" s="165">
        <v>0</v>
      </c>
      <c r="S567" s="113">
        <v>0</v>
      </c>
      <c r="T567" s="116"/>
      <c r="U567" s="166">
        <v>1460</v>
      </c>
      <c r="V567" s="116">
        <v>0</v>
      </c>
      <c r="W567" s="119">
        <v>0</v>
      </c>
      <c r="X567" s="119">
        <v>0</v>
      </c>
      <c r="Y567" s="119">
        <v>0</v>
      </c>
      <c r="Z567" s="119"/>
      <c r="AA567" s="119">
        <v>24330</v>
      </c>
      <c r="AB567" s="119">
        <v>0</v>
      </c>
      <c r="AC567" s="119"/>
      <c r="AD567" s="113"/>
      <c r="AE567" s="167">
        <v>729.9</v>
      </c>
      <c r="AF567" s="113"/>
      <c r="AG567" s="120"/>
      <c r="AH567" s="120"/>
      <c r="AI567" s="168"/>
      <c r="AJ567" s="119"/>
      <c r="AK567" s="169"/>
      <c r="AL567" s="169">
        <v>5000</v>
      </c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/>
      <c r="AZ567" s="119"/>
      <c r="BA567" s="175">
        <v>614</v>
      </c>
      <c r="BB567" s="128">
        <v>500</v>
      </c>
      <c r="BC567" s="176"/>
      <c r="BD567" s="176"/>
      <c r="BE567" s="177"/>
      <c r="BF567" s="177"/>
      <c r="BG567" s="177"/>
      <c r="BH567" s="178"/>
      <c r="BI567" s="178"/>
      <c r="BJ567" s="178"/>
      <c r="BK567" s="18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8"/>
      <c r="CC567" s="119">
        <v>6843.9</v>
      </c>
      <c r="CD567" s="119">
        <v>17486.099999999999</v>
      </c>
      <c r="CE567" s="142"/>
      <c r="CF567" s="143" t="s">
        <v>265</v>
      </c>
      <c r="CG567" s="144">
        <v>699</v>
      </c>
      <c r="CH567" s="145" t="s">
        <v>2376</v>
      </c>
      <c r="CI567" s="146" t="s">
        <v>3058</v>
      </c>
    </row>
    <row r="568" spans="1:87" ht="27" customHeight="1">
      <c r="A568" s="157" t="s">
        <v>4195</v>
      </c>
      <c r="B568" s="155"/>
      <c r="C568" s="148" t="s">
        <v>635</v>
      </c>
      <c r="D568" s="148"/>
      <c r="E568" s="149"/>
      <c r="F568" s="148" t="s">
        <v>4156</v>
      </c>
      <c r="G568" s="148" t="s">
        <v>2278</v>
      </c>
      <c r="H568" s="150" t="s">
        <v>905</v>
      </c>
      <c r="I568" s="148">
        <v>17890</v>
      </c>
      <c r="J568" s="149" t="s">
        <v>2382</v>
      </c>
      <c r="K568" s="148"/>
      <c r="L568" s="148"/>
      <c r="M568" s="148"/>
      <c r="N568" s="148">
        <v>17890</v>
      </c>
      <c r="O568" s="148">
        <v>9833613020</v>
      </c>
      <c r="P568" s="148">
        <v>17890</v>
      </c>
      <c r="Q568" s="151">
        <v>0</v>
      </c>
      <c r="R568" s="151">
        <v>0</v>
      </c>
      <c r="S568" s="118">
        <v>0</v>
      </c>
      <c r="T568" s="148"/>
      <c r="U568" s="148">
        <v>1020</v>
      </c>
      <c r="V568" s="148">
        <v>0</v>
      </c>
      <c r="W568" s="148">
        <v>0</v>
      </c>
      <c r="X568" s="148">
        <v>0</v>
      </c>
      <c r="Y568" s="148">
        <v>0</v>
      </c>
      <c r="Z568" s="148"/>
      <c r="AA568" s="148">
        <v>18910</v>
      </c>
      <c r="AB568" s="148">
        <v>0</v>
      </c>
      <c r="AC568" s="148"/>
      <c r="AD568" s="148"/>
      <c r="AE568" s="148">
        <v>567.29999999999995</v>
      </c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1020</v>
      </c>
      <c r="BB568" s="148">
        <v>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1587.3</v>
      </c>
      <c r="CD568" s="148">
        <v>17322.7</v>
      </c>
      <c r="CG568" s="144">
        <v>1409</v>
      </c>
      <c r="CH568" s="157" t="s">
        <v>4195</v>
      </c>
      <c r="CI568" s="158" t="s">
        <v>4156</v>
      </c>
    </row>
    <row r="569" spans="1:87" ht="27.75" customHeight="1">
      <c r="A569" s="145" t="s">
        <v>3666</v>
      </c>
      <c r="B569" s="147"/>
      <c r="C569" s="148" t="s">
        <v>580</v>
      </c>
      <c r="D569" s="105"/>
      <c r="E569" s="149"/>
      <c r="F569" s="148" t="s">
        <v>3593</v>
      </c>
      <c r="G569" s="148" t="s">
        <v>2247</v>
      </c>
      <c r="H569" s="150" t="s">
        <v>905</v>
      </c>
      <c r="I569" s="148">
        <v>18980</v>
      </c>
      <c r="J569" s="149" t="s">
        <v>2382</v>
      </c>
      <c r="K569" s="148"/>
      <c r="L569" s="148"/>
      <c r="M569" s="148"/>
      <c r="N569" s="148">
        <v>18980</v>
      </c>
      <c r="O569" s="148">
        <v>9833620647</v>
      </c>
      <c r="P569" s="148">
        <v>18980</v>
      </c>
      <c r="Q569" s="151">
        <v>0</v>
      </c>
      <c r="R569" s="151">
        <v>0</v>
      </c>
      <c r="S569" s="118">
        <v>0</v>
      </c>
      <c r="T569" s="116"/>
      <c r="U569" s="148">
        <v>1120</v>
      </c>
      <c r="V569" s="116">
        <v>0</v>
      </c>
      <c r="W569" s="148">
        <v>0</v>
      </c>
      <c r="X569" s="148">
        <v>0</v>
      </c>
      <c r="Y569" s="148">
        <v>0</v>
      </c>
      <c r="Z569" s="148"/>
      <c r="AA569" s="148">
        <v>20100</v>
      </c>
      <c r="AB569" s="148">
        <v>0</v>
      </c>
      <c r="AC569" s="148"/>
      <c r="AD569" s="148"/>
      <c r="AE569" s="148">
        <v>603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18"/>
      <c r="AX569" s="148"/>
      <c r="AY569" s="148"/>
      <c r="AZ569" s="148"/>
      <c r="BA569" s="148">
        <v>0</v>
      </c>
      <c r="BB569" s="148">
        <v>500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1103</v>
      </c>
      <c r="CD569" s="148">
        <v>18997</v>
      </c>
      <c r="CE569" s="142"/>
      <c r="CF569" s="156"/>
      <c r="CG569" s="144">
        <v>1128</v>
      </c>
      <c r="CH569" s="145" t="s">
        <v>3666</v>
      </c>
      <c r="CI569" s="187" t="s">
        <v>3593</v>
      </c>
    </row>
    <row r="570" spans="1:87" ht="27" customHeight="1">
      <c r="A570" s="145" t="s">
        <v>2554</v>
      </c>
      <c r="B570" s="103"/>
      <c r="C570" s="104" t="s">
        <v>580</v>
      </c>
      <c r="D570" s="105"/>
      <c r="E570" s="159"/>
      <c r="F570" s="160" t="s">
        <v>3133</v>
      </c>
      <c r="G570" s="161" t="s">
        <v>2261</v>
      </c>
      <c r="H570" s="162" t="s">
        <v>674</v>
      </c>
      <c r="I570" s="110">
        <v>20960</v>
      </c>
      <c r="J570" s="111" t="s">
        <v>2381</v>
      </c>
      <c r="K570" s="163"/>
      <c r="L570" s="163"/>
      <c r="M570" s="163"/>
      <c r="N570" s="119">
        <v>20960</v>
      </c>
      <c r="O570" s="164">
        <v>6614419757</v>
      </c>
      <c r="P570" s="119">
        <v>20960</v>
      </c>
      <c r="Q570" s="165">
        <v>0</v>
      </c>
      <c r="R570" s="165">
        <v>0</v>
      </c>
      <c r="S570" s="113">
        <v>0</v>
      </c>
      <c r="T570" s="116"/>
      <c r="U570" s="166">
        <v>1460</v>
      </c>
      <c r="V570" s="116">
        <v>0</v>
      </c>
      <c r="W570" s="119">
        <v>0</v>
      </c>
      <c r="X570" s="119">
        <v>0</v>
      </c>
      <c r="Y570" s="119">
        <v>0</v>
      </c>
      <c r="Z570" s="119"/>
      <c r="AA570" s="119">
        <v>22420</v>
      </c>
      <c r="AB570" s="119">
        <v>0</v>
      </c>
      <c r="AC570" s="119"/>
      <c r="AD570" s="113"/>
      <c r="AE570" s="167">
        <v>1121</v>
      </c>
      <c r="AF570" s="113"/>
      <c r="AG570" s="120"/>
      <c r="AH570" s="120"/>
      <c r="AI570" s="168"/>
      <c r="AJ570" s="119"/>
      <c r="AK570" s="169"/>
      <c r="AL570" s="169">
        <v>10100</v>
      </c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1028</v>
      </c>
      <c r="BB570" s="128">
        <v>0</v>
      </c>
      <c r="BC570" s="176"/>
      <c r="BD570" s="176"/>
      <c r="BE570" s="177"/>
      <c r="BF570" s="177"/>
      <c r="BG570" s="177"/>
      <c r="BH570" s="185"/>
      <c r="BI570" s="178"/>
      <c r="BJ570" s="178"/>
      <c r="BK570" s="179"/>
      <c r="BL570" s="191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12249</v>
      </c>
      <c r="CD570" s="119">
        <v>10171</v>
      </c>
      <c r="CE570" s="142"/>
      <c r="CF570" s="143" t="s">
        <v>867</v>
      </c>
      <c r="CG570" s="144">
        <v>823</v>
      </c>
      <c r="CH570" s="145" t="s">
        <v>2554</v>
      </c>
      <c r="CI570" s="146" t="s">
        <v>3133</v>
      </c>
    </row>
    <row r="571" spans="1:87" ht="27.75" customHeight="1">
      <c r="A571" s="157" t="s">
        <v>4081</v>
      </c>
      <c r="B571" s="155"/>
      <c r="C571" s="148" t="s">
        <v>285</v>
      </c>
      <c r="D571" s="148"/>
      <c r="E571" s="149"/>
      <c r="F571" s="148" t="s">
        <v>4047</v>
      </c>
      <c r="G571" s="148" t="s">
        <v>2315</v>
      </c>
      <c r="H571" s="150" t="s">
        <v>905</v>
      </c>
      <c r="I571" s="148">
        <v>17890</v>
      </c>
      <c r="J571" s="149" t="s">
        <v>2382</v>
      </c>
      <c r="K571" s="148"/>
      <c r="L571" s="148"/>
      <c r="M571" s="148"/>
      <c r="N571" s="148">
        <v>17890</v>
      </c>
      <c r="O571" s="148">
        <v>9899789313</v>
      </c>
      <c r="P571" s="148">
        <v>17890</v>
      </c>
      <c r="Q571" s="151">
        <v>0</v>
      </c>
      <c r="R571" s="151">
        <v>0</v>
      </c>
      <c r="S571" s="118">
        <v>0</v>
      </c>
      <c r="T571" s="148"/>
      <c r="U571" s="148">
        <v>1020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18910</v>
      </c>
      <c r="AB571" s="148">
        <v>0</v>
      </c>
      <c r="AC571" s="148"/>
      <c r="AD571" s="148"/>
      <c r="AE571" s="148">
        <v>567.29999999999995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567.29999999999995</v>
      </c>
      <c r="CD571" s="148">
        <v>18342.7</v>
      </c>
      <c r="CG571" s="144">
        <v>1357</v>
      </c>
      <c r="CH571" s="157" t="s">
        <v>4081</v>
      </c>
      <c r="CI571" s="158" t="s">
        <v>4047</v>
      </c>
    </row>
    <row r="572" spans="1:87" ht="27" customHeight="1">
      <c r="A572" s="157" t="s">
        <v>3854</v>
      </c>
      <c r="B572" s="155"/>
      <c r="C572" s="148" t="s">
        <v>580</v>
      </c>
      <c r="D572" s="148"/>
      <c r="E572" s="149"/>
      <c r="F572" s="148" t="s">
        <v>3810</v>
      </c>
      <c r="G572" s="148" t="s">
        <v>2243</v>
      </c>
      <c r="H572" s="150" t="s">
        <v>905</v>
      </c>
      <c r="I572" s="148">
        <v>18980</v>
      </c>
      <c r="J572" s="149" t="s">
        <v>2382</v>
      </c>
      <c r="K572" s="148"/>
      <c r="L572" s="148"/>
      <c r="M572" s="148"/>
      <c r="N572" s="148">
        <v>18980</v>
      </c>
      <c r="O572" s="148">
        <v>6784991265</v>
      </c>
      <c r="P572" s="148">
        <v>18980</v>
      </c>
      <c r="Q572" s="151">
        <v>0</v>
      </c>
      <c r="R572" s="151">
        <v>0</v>
      </c>
      <c r="S572" s="118">
        <v>0</v>
      </c>
      <c r="T572" s="148"/>
      <c r="U572" s="148">
        <v>1120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20100</v>
      </c>
      <c r="AB572" s="148">
        <v>0</v>
      </c>
      <c r="AC572" s="148"/>
      <c r="AD572" s="148"/>
      <c r="AE572" s="148">
        <v>603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>
        <v>680</v>
      </c>
      <c r="AT572" s="148"/>
      <c r="AU572" s="148"/>
      <c r="AV572" s="148"/>
      <c r="AW572" s="118"/>
      <c r="AX572" s="148"/>
      <c r="AY572" s="148"/>
      <c r="AZ572" s="148"/>
      <c r="BA572" s="148">
        <v>840</v>
      </c>
      <c r="BB572" s="148">
        <v>500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2623</v>
      </c>
      <c r="CD572" s="148">
        <v>17477</v>
      </c>
      <c r="CG572" s="144">
        <v>1240</v>
      </c>
      <c r="CH572" s="157" t="s">
        <v>3854</v>
      </c>
      <c r="CI572" s="158" t="s">
        <v>3810</v>
      </c>
    </row>
    <row r="573" spans="1:87" ht="27.75" customHeight="1">
      <c r="A573" s="145" t="s">
        <v>3553</v>
      </c>
      <c r="B573" s="103"/>
      <c r="C573" s="104" t="s">
        <v>580</v>
      </c>
      <c r="D573" s="105"/>
      <c r="E573" s="159"/>
      <c r="F573" s="160" t="s">
        <v>3515</v>
      </c>
      <c r="G573" s="161" t="s">
        <v>2250</v>
      </c>
      <c r="H573" s="162" t="s">
        <v>905</v>
      </c>
      <c r="I573" s="110">
        <v>19060</v>
      </c>
      <c r="J573" s="111" t="s">
        <v>2382</v>
      </c>
      <c r="K573" s="163"/>
      <c r="L573" s="163"/>
      <c r="M573" s="163"/>
      <c r="N573" s="119">
        <v>19060</v>
      </c>
      <c r="O573" s="164">
        <v>9862821639</v>
      </c>
      <c r="P573" s="119">
        <v>19060</v>
      </c>
      <c r="Q573" s="165">
        <v>0</v>
      </c>
      <c r="R573" s="165">
        <v>0</v>
      </c>
      <c r="S573" s="113">
        <v>0</v>
      </c>
      <c r="T573" s="116"/>
      <c r="U573" s="166">
        <v>1120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20180</v>
      </c>
      <c r="AB573" s="119">
        <v>0</v>
      </c>
      <c r="AC573" s="119"/>
      <c r="AD573" s="113"/>
      <c r="AE573" s="167">
        <v>605.4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0</v>
      </c>
      <c r="BB573" s="128">
        <v>500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1105.4000000000001</v>
      </c>
      <c r="CD573" s="119">
        <v>19074.599999999999</v>
      </c>
      <c r="CE573" s="142"/>
      <c r="CF573" s="143" t="s">
        <v>1020</v>
      </c>
      <c r="CG573" s="144">
        <v>1088</v>
      </c>
      <c r="CH573" s="145" t="s">
        <v>3553</v>
      </c>
      <c r="CI573" s="146" t="s">
        <v>3515</v>
      </c>
    </row>
    <row r="574" spans="1:87" ht="27" customHeight="1">
      <c r="A574" s="157" t="s">
        <v>3870</v>
      </c>
      <c r="B574" s="155"/>
      <c r="C574" s="148" t="s">
        <v>673</v>
      </c>
      <c r="D574" s="148"/>
      <c r="E574" s="149"/>
      <c r="F574" s="148" t="s">
        <v>3827</v>
      </c>
      <c r="G574" s="148" t="s">
        <v>2177</v>
      </c>
      <c r="H574" s="150" t="s">
        <v>905</v>
      </c>
      <c r="I574" s="148">
        <v>18150</v>
      </c>
      <c r="J574" s="149" t="s">
        <v>2382</v>
      </c>
      <c r="K574" s="148"/>
      <c r="L574" s="148"/>
      <c r="M574" s="148"/>
      <c r="N574" s="148">
        <v>18150</v>
      </c>
      <c r="O574" s="148">
        <v>9848086463</v>
      </c>
      <c r="P574" s="148">
        <v>18150</v>
      </c>
      <c r="Q574" s="151">
        <v>0</v>
      </c>
      <c r="R574" s="151">
        <v>0</v>
      </c>
      <c r="S574" s="118">
        <v>0</v>
      </c>
      <c r="T574" s="148"/>
      <c r="U574" s="148">
        <v>1020</v>
      </c>
      <c r="V574" s="148">
        <v>0</v>
      </c>
      <c r="W574" s="148">
        <v>0</v>
      </c>
      <c r="X574" s="148">
        <v>0</v>
      </c>
      <c r="Y574" s="148">
        <v>0</v>
      </c>
      <c r="Z574" s="148"/>
      <c r="AA574" s="148">
        <v>19170</v>
      </c>
      <c r="AB574" s="148">
        <v>0</v>
      </c>
      <c r="AC574" s="148"/>
      <c r="AD574" s="148"/>
      <c r="AE574" s="148">
        <v>575.1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8200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8775.1</v>
      </c>
      <c r="CD574" s="148">
        <v>10394.9</v>
      </c>
      <c r="CG574" s="144">
        <v>1257</v>
      </c>
      <c r="CH574" s="157" t="s">
        <v>3870</v>
      </c>
      <c r="CI574" s="158" t="s">
        <v>3827</v>
      </c>
    </row>
    <row r="575" spans="1:87" ht="26.25" customHeight="1">
      <c r="A575" s="157" t="s">
        <v>3874</v>
      </c>
      <c r="B575" s="155"/>
      <c r="C575" s="148" t="s">
        <v>635</v>
      </c>
      <c r="D575" s="148"/>
      <c r="E575" s="149"/>
      <c r="F575" s="148" t="s">
        <v>3831</v>
      </c>
      <c r="G575" s="148" t="s">
        <v>2293</v>
      </c>
      <c r="H575" s="150" t="s">
        <v>905</v>
      </c>
      <c r="I575" s="148">
        <v>18200</v>
      </c>
      <c r="J575" s="149" t="s">
        <v>2382</v>
      </c>
      <c r="K575" s="148"/>
      <c r="L575" s="148"/>
      <c r="M575" s="148"/>
      <c r="N575" s="148">
        <v>18200</v>
      </c>
      <c r="O575" s="148">
        <v>6784061578</v>
      </c>
      <c r="P575" s="148">
        <v>18200</v>
      </c>
      <c r="Q575" s="151">
        <v>0</v>
      </c>
      <c r="R575" s="151">
        <v>0</v>
      </c>
      <c r="S575" s="118">
        <v>0</v>
      </c>
      <c r="T575" s="148"/>
      <c r="U575" s="148">
        <v>1120</v>
      </c>
      <c r="V575" s="148">
        <v>0</v>
      </c>
      <c r="W575" s="148">
        <v>0</v>
      </c>
      <c r="X575" s="148">
        <v>0</v>
      </c>
      <c r="Y575" s="148">
        <v>0</v>
      </c>
      <c r="Z575" s="148"/>
      <c r="AA575" s="148">
        <v>19320</v>
      </c>
      <c r="AB575" s="148">
        <v>0</v>
      </c>
      <c r="AC575" s="148"/>
      <c r="AD575" s="148"/>
      <c r="AE575" s="148">
        <v>579.6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579.6</v>
      </c>
      <c r="CD575" s="148">
        <v>18740.400000000001</v>
      </c>
      <c r="CG575" s="144">
        <v>1261</v>
      </c>
      <c r="CH575" s="157" t="s">
        <v>3874</v>
      </c>
      <c r="CI575" s="158" t="s">
        <v>3831</v>
      </c>
    </row>
    <row r="576" spans="1:87" ht="27.75" customHeight="1">
      <c r="A576" s="157" t="s">
        <v>3944</v>
      </c>
      <c r="B576" s="155"/>
      <c r="C576" s="148" t="s">
        <v>580</v>
      </c>
      <c r="D576" s="148"/>
      <c r="E576" s="149"/>
      <c r="F576" s="148" t="s">
        <v>3929</v>
      </c>
      <c r="G576" s="148" t="s">
        <v>2254</v>
      </c>
      <c r="H576" s="150" t="s">
        <v>905</v>
      </c>
      <c r="I576" s="148">
        <v>17640</v>
      </c>
      <c r="J576" s="149" t="s">
        <v>2382</v>
      </c>
      <c r="K576" s="148"/>
      <c r="L576" s="148"/>
      <c r="M576" s="148"/>
      <c r="N576" s="148">
        <v>17640</v>
      </c>
      <c r="O576" s="148">
        <v>6330536902</v>
      </c>
      <c r="P576" s="148">
        <v>17640</v>
      </c>
      <c r="Q576" s="151">
        <v>0</v>
      </c>
      <c r="R576" s="151">
        <v>0</v>
      </c>
      <c r="S576" s="118">
        <v>0</v>
      </c>
      <c r="T576" s="148"/>
      <c r="U576" s="148">
        <v>1020</v>
      </c>
      <c r="V576" s="148">
        <v>0</v>
      </c>
      <c r="W576" s="148">
        <v>0</v>
      </c>
      <c r="X576" s="148">
        <v>0</v>
      </c>
      <c r="Y576" s="148">
        <v>0</v>
      </c>
      <c r="Z576" s="148"/>
      <c r="AA576" s="148">
        <v>18660</v>
      </c>
      <c r="AB576" s="148">
        <v>0</v>
      </c>
      <c r="AC576" s="148"/>
      <c r="AD576" s="148"/>
      <c r="AE576" s="148">
        <v>559.79999999999995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0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559.79999999999995</v>
      </c>
      <c r="CD576" s="148">
        <v>18100.2</v>
      </c>
      <c r="CF576" s="156"/>
      <c r="CG576" s="144">
        <v>1298</v>
      </c>
      <c r="CH576" s="157" t="s">
        <v>3944</v>
      </c>
      <c r="CI576" s="158" t="s">
        <v>3929</v>
      </c>
    </row>
    <row r="577" spans="1:87" ht="26.25" customHeight="1">
      <c r="A577" s="157" t="s">
        <v>3945</v>
      </c>
      <c r="B577" s="155"/>
      <c r="C577" s="148" t="s">
        <v>746</v>
      </c>
      <c r="D577" s="148"/>
      <c r="E577" s="149"/>
      <c r="F577" s="148" t="s">
        <v>3930</v>
      </c>
      <c r="G577" s="148" t="s">
        <v>3292</v>
      </c>
      <c r="H577" s="150" t="s">
        <v>905</v>
      </c>
      <c r="I577" s="148">
        <v>17600</v>
      </c>
      <c r="J577" s="149" t="s">
        <v>2382</v>
      </c>
      <c r="K577" s="148"/>
      <c r="L577" s="148"/>
      <c r="M577" s="148"/>
      <c r="N577" s="148">
        <v>17600</v>
      </c>
      <c r="O577" s="148">
        <v>7480591349</v>
      </c>
      <c r="P577" s="148">
        <v>17600</v>
      </c>
      <c r="Q577" s="151">
        <v>0</v>
      </c>
      <c r="R577" s="151">
        <v>0</v>
      </c>
      <c r="S577" s="118">
        <v>0</v>
      </c>
      <c r="T577" s="148"/>
      <c r="U577" s="148">
        <v>1020</v>
      </c>
      <c r="V577" s="148">
        <v>0</v>
      </c>
      <c r="W577" s="148">
        <v>0</v>
      </c>
      <c r="X577" s="148">
        <v>0</v>
      </c>
      <c r="Y577" s="148">
        <v>0</v>
      </c>
      <c r="Z577" s="148"/>
      <c r="AA577" s="148">
        <v>18620</v>
      </c>
      <c r="AB577" s="148">
        <v>0</v>
      </c>
      <c r="AC577" s="148"/>
      <c r="AD577" s="148"/>
      <c r="AE577" s="148">
        <v>558.6</v>
      </c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0</v>
      </c>
      <c r="BB577" s="148">
        <v>500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1058.5999999999999</v>
      </c>
      <c r="CD577" s="148">
        <v>17561.400000000001</v>
      </c>
      <c r="CG577" s="144">
        <v>1299</v>
      </c>
      <c r="CH577" s="157" t="s">
        <v>3945</v>
      </c>
      <c r="CI577" s="158" t="s">
        <v>3930</v>
      </c>
    </row>
    <row r="578" spans="1:87" ht="26.25" customHeight="1">
      <c r="A578" s="145" t="s">
        <v>2423</v>
      </c>
      <c r="B578" s="103"/>
      <c r="C578" s="104" t="s">
        <v>635</v>
      </c>
      <c r="D578" s="105"/>
      <c r="E578" s="159"/>
      <c r="F578" s="160" t="s">
        <v>2399</v>
      </c>
      <c r="G578" s="216" t="s">
        <v>2294</v>
      </c>
      <c r="H578" s="162" t="s">
        <v>674</v>
      </c>
      <c r="I578" s="110">
        <v>33220</v>
      </c>
      <c r="J578" s="111" t="s">
        <v>2379</v>
      </c>
      <c r="K578" s="163"/>
      <c r="L578" s="163"/>
      <c r="M578" s="163"/>
      <c r="N578" s="119">
        <v>33220</v>
      </c>
      <c r="O578" s="164">
        <v>6331415912</v>
      </c>
      <c r="P578" s="119">
        <v>33220</v>
      </c>
      <c r="Q578" s="165">
        <v>3500</v>
      </c>
      <c r="R578" s="165">
        <v>0</v>
      </c>
      <c r="S578" s="113">
        <v>0</v>
      </c>
      <c r="T578" s="116"/>
      <c r="U578" s="166">
        <v>2060</v>
      </c>
      <c r="V578" s="116">
        <v>0</v>
      </c>
      <c r="W578" s="119">
        <v>0</v>
      </c>
      <c r="X578" s="119">
        <v>0</v>
      </c>
      <c r="Y578" s="119">
        <v>0</v>
      </c>
      <c r="Z578" s="119"/>
      <c r="AA578" s="119">
        <v>38780</v>
      </c>
      <c r="AB578" s="119">
        <v>344.41</v>
      </c>
      <c r="AC578" s="119"/>
      <c r="AD578" s="113"/>
      <c r="AE578" s="167">
        <v>1058.4000000000001</v>
      </c>
      <c r="AF578" s="113"/>
      <c r="AG578" s="120">
        <v>808</v>
      </c>
      <c r="AH578" s="120"/>
      <c r="AI578" s="168"/>
      <c r="AJ578" s="119"/>
      <c r="AK578" s="169"/>
      <c r="AL578" s="169"/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/>
      <c r="AY578" s="174">
        <v>100</v>
      </c>
      <c r="AZ578" s="119"/>
      <c r="BA578" s="175">
        <v>0</v>
      </c>
      <c r="BB578" s="128">
        <v>10400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12710.810000000001</v>
      </c>
      <c r="CD578" s="119">
        <v>26069.19</v>
      </c>
      <c r="CE578" s="142"/>
      <c r="CF578" s="143" t="s">
        <v>191</v>
      </c>
      <c r="CG578" s="144">
        <v>721</v>
      </c>
      <c r="CH578" s="145" t="s">
        <v>2423</v>
      </c>
      <c r="CI578" s="146" t="s">
        <v>2399</v>
      </c>
    </row>
    <row r="579" spans="1:87" ht="27.75" customHeight="1">
      <c r="A579" s="157" t="s">
        <v>3783</v>
      </c>
      <c r="B579" s="155"/>
      <c r="C579" s="148" t="s">
        <v>635</v>
      </c>
      <c r="D579" s="148"/>
      <c r="E579" s="149"/>
      <c r="F579" s="148" t="s">
        <v>3754</v>
      </c>
      <c r="G579" s="148" t="s">
        <v>2278</v>
      </c>
      <c r="H579" s="150" t="s">
        <v>674</v>
      </c>
      <c r="I579" s="148">
        <v>28960</v>
      </c>
      <c r="J579" s="149" t="s">
        <v>2379</v>
      </c>
      <c r="K579" s="148"/>
      <c r="L579" s="148"/>
      <c r="M579" s="148"/>
      <c r="N579" s="148">
        <v>28960</v>
      </c>
      <c r="O579" s="148">
        <v>1060594463</v>
      </c>
      <c r="P579" s="148">
        <v>28960</v>
      </c>
      <c r="Q579" s="151">
        <v>3500</v>
      </c>
      <c r="R579" s="151">
        <v>0</v>
      </c>
      <c r="S579" s="118">
        <v>0</v>
      </c>
      <c r="T579" s="148"/>
      <c r="U579" s="148">
        <v>1940</v>
      </c>
      <c r="V579" s="148">
        <v>0</v>
      </c>
      <c r="W579" s="148">
        <v>0</v>
      </c>
      <c r="X579" s="148">
        <v>0</v>
      </c>
      <c r="Y579" s="148">
        <v>0</v>
      </c>
      <c r="Z579" s="148"/>
      <c r="AA579" s="148">
        <v>34400</v>
      </c>
      <c r="AB579" s="148">
        <v>381.98</v>
      </c>
      <c r="AC579" s="148"/>
      <c r="AD579" s="148"/>
      <c r="AE579" s="148">
        <v>927</v>
      </c>
      <c r="AF579" s="148"/>
      <c r="AG579" s="148">
        <v>808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18"/>
      <c r="AX579" s="148"/>
      <c r="AY579" s="148">
        <v>100</v>
      </c>
      <c r="AZ579" s="148"/>
      <c r="BA579" s="148">
        <v>0</v>
      </c>
      <c r="BB579" s="148">
        <v>0</v>
      </c>
      <c r="BC579" s="152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18"/>
      <c r="CC579" s="148">
        <v>2216.98</v>
      </c>
      <c r="CD579" s="148">
        <v>32183.02</v>
      </c>
      <c r="CG579" s="144">
        <v>1213</v>
      </c>
      <c r="CH579" s="157" t="s">
        <v>3783</v>
      </c>
      <c r="CI579" s="158" t="s">
        <v>3754</v>
      </c>
    </row>
    <row r="580" spans="1:87" ht="27" customHeight="1">
      <c r="A580" s="145" t="s">
        <v>2359</v>
      </c>
      <c r="B580" s="103"/>
      <c r="C580" s="104" t="s">
        <v>580</v>
      </c>
      <c r="D580" s="105"/>
      <c r="E580" s="159"/>
      <c r="F580" s="160" t="s">
        <v>3047</v>
      </c>
      <c r="G580" s="161" t="s">
        <v>2338</v>
      </c>
      <c r="H580" s="162" t="s">
        <v>674</v>
      </c>
      <c r="I580" s="110">
        <v>23010</v>
      </c>
      <c r="J580" s="111" t="s">
        <v>2381</v>
      </c>
      <c r="K580" s="163"/>
      <c r="L580" s="163"/>
      <c r="M580" s="163"/>
      <c r="N580" s="119">
        <v>23010</v>
      </c>
      <c r="O580" s="164">
        <v>6090148792</v>
      </c>
      <c r="P580" s="119">
        <v>23010</v>
      </c>
      <c r="Q580" s="165">
        <v>0</v>
      </c>
      <c r="R580" s="165">
        <v>0</v>
      </c>
      <c r="S580" s="113">
        <v>0</v>
      </c>
      <c r="T580" s="116"/>
      <c r="U580" s="166">
        <v>1460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24470</v>
      </c>
      <c r="AB580" s="119">
        <v>0</v>
      </c>
      <c r="AC580" s="119"/>
      <c r="AD580" s="113"/>
      <c r="AE580" s="167">
        <v>734.1</v>
      </c>
      <c r="AF580" s="113"/>
      <c r="AG580" s="120"/>
      <c r="AH580" s="120"/>
      <c r="AI580" s="168"/>
      <c r="AJ580" s="119"/>
      <c r="AK580" s="235"/>
      <c r="AL580" s="169"/>
      <c r="AM580" s="169"/>
      <c r="AN580" s="169"/>
      <c r="AO580" s="119"/>
      <c r="AP580" s="119"/>
      <c r="AQ580" s="119"/>
      <c r="AR580" s="188"/>
      <c r="AS580" s="171"/>
      <c r="AT580" s="119"/>
      <c r="AU580" s="119"/>
      <c r="AV580" s="120"/>
      <c r="AW580" s="172"/>
      <c r="AX580" s="173"/>
      <c r="AY580" s="174"/>
      <c r="AZ580" s="119"/>
      <c r="BA580" s="175">
        <v>0</v>
      </c>
      <c r="BB580" s="128">
        <v>8080</v>
      </c>
      <c r="BC580" s="176"/>
      <c r="BD580" s="176"/>
      <c r="BE580" s="177"/>
      <c r="BF580" s="177"/>
      <c r="BG580" s="177"/>
      <c r="BH580" s="178"/>
      <c r="BI580" s="178"/>
      <c r="BJ580" s="178"/>
      <c r="BK580" s="179"/>
      <c r="BL580" s="180"/>
      <c r="BM580" s="189"/>
      <c r="BN580" s="134"/>
      <c r="BO580" s="134"/>
      <c r="BP580" s="134"/>
      <c r="BQ580" s="182"/>
      <c r="BR580" s="183"/>
      <c r="BS580" s="184"/>
      <c r="BT580" s="184"/>
      <c r="BU580" s="280"/>
      <c r="BV580" s="191"/>
      <c r="BW580" s="134"/>
      <c r="BX580" s="134"/>
      <c r="BY580" s="176"/>
      <c r="BZ580" s="141"/>
      <c r="CA580" s="141"/>
      <c r="CB580" s="113"/>
      <c r="CC580" s="119">
        <v>8814.1</v>
      </c>
      <c r="CD580" s="119">
        <v>15655.9</v>
      </c>
      <c r="CE580" s="142"/>
      <c r="CF580" s="143" t="s">
        <v>515</v>
      </c>
      <c r="CG580" s="144">
        <v>685</v>
      </c>
      <c r="CH580" s="145" t="s">
        <v>2359</v>
      </c>
      <c r="CI580" s="146" t="s">
        <v>3047</v>
      </c>
    </row>
    <row r="581" spans="1:87" ht="26.25" customHeight="1">
      <c r="A581" s="145" t="s">
        <v>2077</v>
      </c>
      <c r="B581" s="147"/>
      <c r="C581" s="148" t="s">
        <v>580</v>
      </c>
      <c r="D581" s="105">
        <v>1</v>
      </c>
      <c r="E581" s="149">
        <v>3503</v>
      </c>
      <c r="F581" s="148" t="s">
        <v>3006</v>
      </c>
      <c r="G581" s="148" t="s">
        <v>2263</v>
      </c>
      <c r="H581" s="150" t="s">
        <v>674</v>
      </c>
      <c r="I581" s="148">
        <v>24880</v>
      </c>
      <c r="J581" s="149" t="s">
        <v>2381</v>
      </c>
      <c r="K581" s="148"/>
      <c r="L581" s="148"/>
      <c r="M581" s="148"/>
      <c r="N581" s="148">
        <v>24880</v>
      </c>
      <c r="O581" s="148">
        <v>6050810788</v>
      </c>
      <c r="P581" s="148">
        <v>24880</v>
      </c>
      <c r="Q581" s="151">
        <v>0</v>
      </c>
      <c r="R581" s="151">
        <v>0</v>
      </c>
      <c r="S581" s="118">
        <v>0</v>
      </c>
      <c r="T581" s="116"/>
      <c r="U581" s="148">
        <v>1340</v>
      </c>
      <c r="V581" s="116">
        <v>0</v>
      </c>
      <c r="W581" s="148">
        <v>0</v>
      </c>
      <c r="X581" s="148">
        <v>0</v>
      </c>
      <c r="Y581" s="148">
        <v>0</v>
      </c>
      <c r="Z581" s="148"/>
      <c r="AA581" s="148">
        <v>26220</v>
      </c>
      <c r="AB581" s="148">
        <v>0</v>
      </c>
      <c r="AC581" s="148"/>
      <c r="AD581" s="148"/>
      <c r="AE581" s="148">
        <v>1048.8</v>
      </c>
      <c r="AF581" s="148"/>
      <c r="AG581" s="148">
        <v>808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18"/>
      <c r="AX581" s="148">
        <v>100</v>
      </c>
      <c r="AY581" s="148"/>
      <c r="AZ581" s="148"/>
      <c r="BA581" s="148">
        <v>0</v>
      </c>
      <c r="BB581" s="148">
        <v>14420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16376.8</v>
      </c>
      <c r="CD581" s="148">
        <v>9843.2000000000007</v>
      </c>
      <c r="CF581" s="156"/>
      <c r="CG581" s="144">
        <v>615</v>
      </c>
      <c r="CH581" s="145" t="s">
        <v>2077</v>
      </c>
      <c r="CI581" s="146" t="s">
        <v>3006</v>
      </c>
    </row>
    <row r="582" spans="1:87" ht="26.25" customHeight="1">
      <c r="A582" s="145" t="s">
        <v>1965</v>
      </c>
      <c r="B582" s="103"/>
      <c r="C582" s="104" t="s">
        <v>285</v>
      </c>
      <c r="D582" s="105">
        <v>1</v>
      </c>
      <c r="E582" s="159"/>
      <c r="F582" s="160" t="s">
        <v>1959</v>
      </c>
      <c r="G582" s="161" t="s">
        <v>2174</v>
      </c>
      <c r="H582" s="162" t="s">
        <v>674</v>
      </c>
      <c r="I582" s="110">
        <v>34310</v>
      </c>
      <c r="J582" s="111" t="s">
        <v>2381</v>
      </c>
      <c r="K582" s="163"/>
      <c r="L582" s="163"/>
      <c r="M582" s="163"/>
      <c r="N582" s="119">
        <v>34310</v>
      </c>
      <c r="O582" s="164">
        <v>9897839798</v>
      </c>
      <c r="P582" s="119">
        <v>34310</v>
      </c>
      <c r="Q582" s="165">
        <v>0</v>
      </c>
      <c r="R582" s="165">
        <v>0</v>
      </c>
      <c r="S582" s="113">
        <v>0</v>
      </c>
      <c r="T582" s="116"/>
      <c r="U582" s="166">
        <v>0</v>
      </c>
      <c r="V582" s="116">
        <v>2575.1999999999998</v>
      </c>
      <c r="W582" s="119">
        <v>0</v>
      </c>
      <c r="X582" s="119">
        <v>0</v>
      </c>
      <c r="Y582" s="119">
        <v>0</v>
      </c>
      <c r="Z582" s="119"/>
      <c r="AA582" s="119">
        <v>36885.199999999997</v>
      </c>
      <c r="AB582" s="119">
        <v>483.13</v>
      </c>
      <c r="AC582" s="119"/>
      <c r="AD582" s="113"/>
      <c r="AE582" s="167">
        <v>1029.3</v>
      </c>
      <c r="AF582" s="113"/>
      <c r="AG582" s="120"/>
      <c r="AH582" s="120"/>
      <c r="AI582" s="168"/>
      <c r="AJ582" s="119"/>
      <c r="AK582" s="169"/>
      <c r="AL582" s="169">
        <v>3800</v>
      </c>
      <c r="AM582" s="169"/>
      <c r="AN582" s="169"/>
      <c r="AO582" s="119"/>
      <c r="AP582" s="119"/>
      <c r="AQ582" s="119"/>
      <c r="AR582" s="170"/>
      <c r="AS582" s="171"/>
      <c r="AT582" s="119">
        <v>482</v>
      </c>
      <c r="AU582" s="119"/>
      <c r="AV582" s="120"/>
      <c r="AW582" s="172"/>
      <c r="AX582" s="173"/>
      <c r="AY582" s="174"/>
      <c r="AZ582" s="119"/>
      <c r="BA582" s="175">
        <v>1739</v>
      </c>
      <c r="BB582" s="128">
        <v>12950</v>
      </c>
      <c r="BC582" s="176"/>
      <c r="BD582" s="176"/>
      <c r="BE582" s="177"/>
      <c r="BF582" s="177"/>
      <c r="BG582" s="177"/>
      <c r="BH582" s="185"/>
      <c r="BI582" s="325"/>
      <c r="BJ582" s="185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20483.43</v>
      </c>
      <c r="CD582" s="119">
        <v>16401.77</v>
      </c>
      <c r="CE582" s="142"/>
      <c r="CF582" s="143" t="s">
        <v>364</v>
      </c>
      <c r="CG582" s="144">
        <v>534</v>
      </c>
      <c r="CH582" s="145" t="s">
        <v>1965</v>
      </c>
      <c r="CI582" s="146" t="s">
        <v>1959</v>
      </c>
    </row>
    <row r="583" spans="1:87" ht="27" customHeight="1">
      <c r="A583" s="145" t="s">
        <v>1462</v>
      </c>
      <c r="B583" s="147"/>
      <c r="C583" s="225" t="s">
        <v>635</v>
      </c>
      <c r="D583" s="105">
        <v>1</v>
      </c>
      <c r="E583" s="226"/>
      <c r="F583" s="227" t="s">
        <v>3419</v>
      </c>
      <c r="G583" s="228" t="s">
        <v>2298</v>
      </c>
      <c r="H583" s="229" t="s">
        <v>674</v>
      </c>
      <c r="I583" s="230">
        <v>35520</v>
      </c>
      <c r="J583" s="231" t="s">
        <v>2379</v>
      </c>
      <c r="K583" s="163"/>
      <c r="L583" s="163"/>
      <c r="M583" s="163"/>
      <c r="N583" s="119">
        <v>35520</v>
      </c>
      <c r="O583" s="232">
        <v>9840430459</v>
      </c>
      <c r="P583" s="119">
        <v>35520</v>
      </c>
      <c r="Q583" s="165">
        <v>3500</v>
      </c>
      <c r="R583" s="165">
        <v>0</v>
      </c>
      <c r="S583" s="115">
        <v>0</v>
      </c>
      <c r="T583" s="116"/>
      <c r="U583" s="166">
        <v>2060</v>
      </c>
      <c r="V583" s="116">
        <v>0</v>
      </c>
      <c r="W583" s="233">
        <v>0</v>
      </c>
      <c r="X583" s="119">
        <v>0</v>
      </c>
      <c r="Y583" s="163">
        <v>0</v>
      </c>
      <c r="Z583" s="119"/>
      <c r="AA583" s="119">
        <v>41080</v>
      </c>
      <c r="AB583" s="119">
        <v>705.96</v>
      </c>
      <c r="AC583" s="119"/>
      <c r="AD583" s="113"/>
      <c r="AE583" s="167">
        <v>1127.4000000000001</v>
      </c>
      <c r="AF583" s="113"/>
      <c r="AG583" s="120">
        <v>808</v>
      </c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234"/>
      <c r="AX583" s="173"/>
      <c r="AY583" s="174">
        <v>2950</v>
      </c>
      <c r="AZ583" s="119"/>
      <c r="BA583" s="175">
        <v>360</v>
      </c>
      <c r="BB583" s="128">
        <v>13770</v>
      </c>
      <c r="BC583" s="176"/>
      <c r="BD583" s="176"/>
      <c r="BE583" s="177"/>
      <c r="BF583" s="177"/>
      <c r="BG583" s="177"/>
      <c r="BH583" s="207"/>
      <c r="BI583" s="207"/>
      <c r="BJ583" s="207"/>
      <c r="BK583" s="179"/>
      <c r="BL583" s="180"/>
      <c r="BM583" s="181"/>
      <c r="BN583" s="134"/>
      <c r="BO583" s="208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>
        <v>3800</v>
      </c>
      <c r="BZ583" s="141"/>
      <c r="CA583" s="141"/>
      <c r="CB583" s="118"/>
      <c r="CC583" s="119">
        <v>23521.360000000001</v>
      </c>
      <c r="CD583" s="119">
        <v>17558.64</v>
      </c>
      <c r="CE583" s="142"/>
      <c r="CF583" s="143" t="s">
        <v>401</v>
      </c>
      <c r="CG583" s="144">
        <v>268</v>
      </c>
      <c r="CH583" s="145" t="s">
        <v>1462</v>
      </c>
      <c r="CI583" s="146" t="s">
        <v>3419</v>
      </c>
    </row>
    <row r="584" spans="1:87" ht="26.25" customHeight="1">
      <c r="A584" s="145" t="s">
        <v>3690</v>
      </c>
      <c r="B584" s="103"/>
      <c r="C584" s="117" t="s">
        <v>285</v>
      </c>
      <c r="D584" s="105"/>
      <c r="E584" s="106"/>
      <c r="F584" s="215" t="s">
        <v>3616</v>
      </c>
      <c r="G584" s="216" t="s">
        <v>2335</v>
      </c>
      <c r="H584" s="217" t="s">
        <v>905</v>
      </c>
      <c r="I584" s="110">
        <v>18930</v>
      </c>
      <c r="J584" s="111" t="s">
        <v>2382</v>
      </c>
      <c r="K584" s="218"/>
      <c r="L584" s="218"/>
      <c r="M584" s="218"/>
      <c r="N584" s="113">
        <v>18930</v>
      </c>
      <c r="O584" s="219">
        <v>6790862382</v>
      </c>
      <c r="P584" s="119">
        <v>18930</v>
      </c>
      <c r="Q584" s="165">
        <v>0</v>
      </c>
      <c r="R584" s="165">
        <v>0</v>
      </c>
      <c r="S584" s="113">
        <v>0</v>
      </c>
      <c r="T584" s="116"/>
      <c r="U584" s="117">
        <v>1020</v>
      </c>
      <c r="V584" s="116">
        <v>0</v>
      </c>
      <c r="W584" s="116">
        <v>0</v>
      </c>
      <c r="X584" s="116">
        <v>0</v>
      </c>
      <c r="Y584" s="116">
        <v>0</v>
      </c>
      <c r="Z584" s="148"/>
      <c r="AA584" s="119">
        <v>19950</v>
      </c>
      <c r="AB584" s="119">
        <v>0</v>
      </c>
      <c r="AC584" s="119"/>
      <c r="AD584" s="113"/>
      <c r="AE584" s="167">
        <v>598.5</v>
      </c>
      <c r="AF584" s="113"/>
      <c r="AG584" s="120"/>
      <c r="AH584" s="120"/>
      <c r="AI584" s="168"/>
      <c r="AJ584" s="116"/>
      <c r="AK584" s="169"/>
      <c r="AL584" s="169"/>
      <c r="AM584" s="169"/>
      <c r="AN584" s="169"/>
      <c r="AO584" s="116"/>
      <c r="AP584" s="116"/>
      <c r="AQ584" s="116"/>
      <c r="AR584" s="170"/>
      <c r="AS584" s="220"/>
      <c r="AT584" s="116"/>
      <c r="AU584" s="116"/>
      <c r="AV584" s="120"/>
      <c r="AW584" s="221"/>
      <c r="AX584" s="173"/>
      <c r="AY584" s="174"/>
      <c r="AZ584" s="116"/>
      <c r="BA584" s="222">
        <v>0</v>
      </c>
      <c r="BB584" s="128">
        <v>12212.51</v>
      </c>
      <c r="BC584" s="223"/>
      <c r="BD584" s="223"/>
      <c r="BE584" s="177"/>
      <c r="BF584" s="177"/>
      <c r="BG584" s="177"/>
      <c r="BH584" s="178"/>
      <c r="BI584" s="207"/>
      <c r="BJ584" s="207"/>
      <c r="BK584" s="191"/>
      <c r="BL584" s="191"/>
      <c r="BM584" s="139"/>
      <c r="BN584" s="134"/>
      <c r="BO584" s="134"/>
      <c r="BP584" s="134"/>
      <c r="BQ584" s="182"/>
      <c r="BR584" s="183"/>
      <c r="BS584" s="209"/>
      <c r="BT584" s="209"/>
      <c r="BU584" s="139"/>
      <c r="BV584" s="139"/>
      <c r="BW584" s="134"/>
      <c r="BX584" s="134"/>
      <c r="BY584" s="223"/>
      <c r="BZ584" s="141"/>
      <c r="CA584" s="141"/>
      <c r="CB584" s="118"/>
      <c r="CC584" s="119">
        <v>12811.01</v>
      </c>
      <c r="CD584" s="119">
        <v>7138.99</v>
      </c>
      <c r="CE584" s="142"/>
      <c r="CF584" s="143" t="s">
        <v>975</v>
      </c>
      <c r="CG584" s="144">
        <v>1152</v>
      </c>
      <c r="CH584" s="145" t="s">
        <v>3690</v>
      </c>
      <c r="CI584" s="187" t="s">
        <v>3616</v>
      </c>
    </row>
    <row r="585" spans="1:87" ht="26.25" customHeight="1">
      <c r="A585" s="145" t="s">
        <v>1528</v>
      </c>
      <c r="B585" s="103"/>
      <c r="C585" s="104" t="s">
        <v>635</v>
      </c>
      <c r="D585" s="105">
        <v>1</v>
      </c>
      <c r="E585" s="159">
        <v>1</v>
      </c>
      <c r="F585" s="160" t="s">
        <v>2844</v>
      </c>
      <c r="G585" s="161" t="s">
        <v>2298</v>
      </c>
      <c r="H585" s="162" t="s">
        <v>674</v>
      </c>
      <c r="I585" s="110">
        <v>40820</v>
      </c>
      <c r="J585" s="111" t="s">
        <v>2380</v>
      </c>
      <c r="K585" s="163"/>
      <c r="L585" s="163"/>
      <c r="M585" s="163"/>
      <c r="N585" s="119">
        <v>40820</v>
      </c>
      <c r="O585" s="164">
        <v>6060255663</v>
      </c>
      <c r="P585" s="119">
        <v>40820</v>
      </c>
      <c r="Q585" s="165">
        <v>5600</v>
      </c>
      <c r="R585" s="165">
        <v>5600</v>
      </c>
      <c r="S585" s="113">
        <v>0</v>
      </c>
      <c r="T585" s="116"/>
      <c r="U585" s="166">
        <v>2400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54420</v>
      </c>
      <c r="AB585" s="119">
        <v>2104</v>
      </c>
      <c r="AC585" s="119"/>
      <c r="AD585" s="113"/>
      <c r="AE585" s="167">
        <v>1296.5999999999999</v>
      </c>
      <c r="AF585" s="113"/>
      <c r="AG585" s="120"/>
      <c r="AH585" s="120"/>
      <c r="AI585" s="168"/>
      <c r="AJ585" s="119"/>
      <c r="AK585" s="169"/>
      <c r="AL585" s="169"/>
      <c r="AM585" s="169"/>
      <c r="AN585" s="169"/>
      <c r="AO585" s="119"/>
      <c r="AP585" s="119"/>
      <c r="AQ585" s="119"/>
      <c r="AR585" s="170">
        <v>900</v>
      </c>
      <c r="AS585" s="171"/>
      <c r="AT585" s="119"/>
      <c r="AU585" s="119"/>
      <c r="AV585" s="120"/>
      <c r="AW585" s="172"/>
      <c r="AX585" s="173">
        <v>0</v>
      </c>
      <c r="AY585" s="174">
        <v>500</v>
      </c>
      <c r="AZ585" s="119"/>
      <c r="BA585" s="175">
        <v>0</v>
      </c>
      <c r="BB585" s="128">
        <v>8080</v>
      </c>
      <c r="BC585" s="176"/>
      <c r="BD585" s="176"/>
      <c r="BE585" s="177"/>
      <c r="BF585" s="177"/>
      <c r="BG585" s="177"/>
      <c r="BH585" s="178"/>
      <c r="BI585" s="185"/>
      <c r="BJ585" s="185"/>
      <c r="BK585" s="179"/>
      <c r="BL585" s="180"/>
      <c r="BM585" s="181"/>
      <c r="BN585" s="134"/>
      <c r="BO585" s="134"/>
      <c r="BP585" s="134"/>
      <c r="BQ585" s="182"/>
      <c r="BR585" s="183"/>
      <c r="BS585" s="184"/>
      <c r="BT585" s="184"/>
      <c r="BU585" s="181"/>
      <c r="BV585" s="139"/>
      <c r="BW585" s="134"/>
      <c r="BX585" s="134"/>
      <c r="BY585" s="176"/>
      <c r="BZ585" s="141"/>
      <c r="CA585" s="141"/>
      <c r="CB585" s="113"/>
      <c r="CC585" s="119">
        <v>12880.6</v>
      </c>
      <c r="CD585" s="119">
        <v>41539.4</v>
      </c>
      <c r="CE585" s="142"/>
      <c r="CF585" s="143" t="s">
        <v>578</v>
      </c>
      <c r="CG585" s="144">
        <v>312</v>
      </c>
      <c r="CH585" s="145" t="s">
        <v>1528</v>
      </c>
      <c r="CI585" s="146" t="s">
        <v>2844</v>
      </c>
    </row>
    <row r="586" spans="1:87" ht="27" customHeight="1">
      <c r="A586" s="145" t="s">
        <v>2543</v>
      </c>
      <c r="B586" s="103"/>
      <c r="C586" s="104" t="s">
        <v>635</v>
      </c>
      <c r="D586" s="105"/>
      <c r="E586" s="159"/>
      <c r="F586" s="160" t="s">
        <v>3122</v>
      </c>
      <c r="G586" s="161" t="s">
        <v>2284</v>
      </c>
      <c r="H586" s="162" t="s">
        <v>674</v>
      </c>
      <c r="I586" s="110">
        <v>28460</v>
      </c>
      <c r="J586" s="111" t="s">
        <v>2379</v>
      </c>
      <c r="K586" s="163"/>
      <c r="L586" s="163"/>
      <c r="M586" s="163"/>
      <c r="N586" s="119">
        <v>28460</v>
      </c>
      <c r="O586" s="164">
        <v>1140466356</v>
      </c>
      <c r="P586" s="119">
        <v>28460</v>
      </c>
      <c r="Q586" s="165">
        <v>3500</v>
      </c>
      <c r="R586" s="165">
        <v>0</v>
      </c>
      <c r="S586" s="113">
        <v>0</v>
      </c>
      <c r="T586" s="116"/>
      <c r="U586" s="166">
        <v>1760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33720</v>
      </c>
      <c r="AB586" s="119">
        <v>349</v>
      </c>
      <c r="AC586" s="119"/>
      <c r="AD586" s="113"/>
      <c r="AE586" s="167">
        <v>906.6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>
        <v>7400</v>
      </c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>
        <v>100</v>
      </c>
      <c r="AZ586" s="119"/>
      <c r="BA586" s="175">
        <v>0</v>
      </c>
      <c r="BB586" s="128">
        <v>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8755.6</v>
      </c>
      <c r="CD586" s="119">
        <v>24964.400000000001</v>
      </c>
      <c r="CE586" s="142"/>
      <c r="CF586" s="143" t="s">
        <v>839</v>
      </c>
      <c r="CG586" s="144">
        <v>813</v>
      </c>
      <c r="CH586" s="145" t="s">
        <v>2543</v>
      </c>
      <c r="CI586" s="146" t="s">
        <v>3122</v>
      </c>
    </row>
    <row r="587" spans="1:87" ht="27" customHeight="1">
      <c r="A587" s="145" t="s">
        <v>1755</v>
      </c>
      <c r="B587" s="103"/>
      <c r="C587" s="104" t="s">
        <v>285</v>
      </c>
      <c r="D587" s="105">
        <v>1</v>
      </c>
      <c r="E587" s="159">
        <v>2340</v>
      </c>
      <c r="F587" s="160" t="s">
        <v>2722</v>
      </c>
      <c r="G587" s="161" t="s">
        <v>2174</v>
      </c>
      <c r="H587" s="162" t="s">
        <v>674</v>
      </c>
      <c r="I587" s="110">
        <v>27740</v>
      </c>
      <c r="J587" s="111" t="s">
        <v>2381</v>
      </c>
      <c r="K587" s="163"/>
      <c r="L587" s="163"/>
      <c r="M587" s="163"/>
      <c r="N587" s="119">
        <v>27740</v>
      </c>
      <c r="O587" s="164">
        <v>6050237778</v>
      </c>
      <c r="P587" s="119">
        <v>27740</v>
      </c>
      <c r="Q587" s="165">
        <v>0</v>
      </c>
      <c r="R587" s="165">
        <v>0</v>
      </c>
      <c r="S587" s="113">
        <v>0</v>
      </c>
      <c r="T587" s="116"/>
      <c r="U587" s="166">
        <v>1720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29460</v>
      </c>
      <c r="AB587" s="119">
        <v>137.13999999999999</v>
      </c>
      <c r="AC587" s="119"/>
      <c r="AD587" s="113"/>
      <c r="AE587" s="167">
        <v>883.8</v>
      </c>
      <c r="AF587" s="113"/>
      <c r="AG587" s="120">
        <v>808</v>
      </c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1826</v>
      </c>
      <c r="BB587" s="128">
        <v>11810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78"/>
      <c r="BT587" s="178"/>
      <c r="BU587" s="181"/>
      <c r="BV587" s="139"/>
      <c r="BW587" s="134"/>
      <c r="BX587" s="134"/>
      <c r="BY587" s="176"/>
      <c r="BZ587" s="141"/>
      <c r="CA587" s="141"/>
      <c r="CB587" s="113"/>
      <c r="CC587" s="119">
        <v>15464.94</v>
      </c>
      <c r="CD587" s="119">
        <v>13995.06</v>
      </c>
      <c r="CE587" s="142"/>
      <c r="CF587" s="238" t="s">
        <v>937</v>
      </c>
      <c r="CG587" s="144">
        <v>489</v>
      </c>
      <c r="CH587" s="145" t="s">
        <v>1755</v>
      </c>
      <c r="CI587" s="146" t="s">
        <v>2722</v>
      </c>
    </row>
    <row r="588" spans="1:87" ht="26.25" customHeight="1">
      <c r="A588" s="145" t="s">
        <v>1754</v>
      </c>
      <c r="B588" s="103"/>
      <c r="C588" s="104" t="s">
        <v>285</v>
      </c>
      <c r="D588" s="105">
        <v>1</v>
      </c>
      <c r="E588" s="159">
        <v>2091</v>
      </c>
      <c r="F588" s="160" t="s">
        <v>2920</v>
      </c>
      <c r="G588" s="161" t="s">
        <v>2174</v>
      </c>
      <c r="H588" s="162" t="s">
        <v>674</v>
      </c>
      <c r="I588" s="110">
        <v>28660</v>
      </c>
      <c r="J588" s="111" t="s">
        <v>2379</v>
      </c>
      <c r="K588" s="163"/>
      <c r="L588" s="163"/>
      <c r="M588" s="163"/>
      <c r="N588" s="119">
        <v>28660</v>
      </c>
      <c r="O588" s="164">
        <v>9865049341</v>
      </c>
      <c r="P588" s="119">
        <v>28660</v>
      </c>
      <c r="Q588" s="165">
        <v>3500</v>
      </c>
      <c r="R588" s="165">
        <v>0</v>
      </c>
      <c r="S588" s="113">
        <v>0</v>
      </c>
      <c r="T588" s="116"/>
      <c r="U588" s="166">
        <v>1940</v>
      </c>
      <c r="V588" s="116">
        <v>0</v>
      </c>
      <c r="W588" s="119">
        <v>0</v>
      </c>
      <c r="X588" s="119">
        <v>0</v>
      </c>
      <c r="Y588" s="119">
        <v>0</v>
      </c>
      <c r="Z588" s="119"/>
      <c r="AA588" s="119">
        <v>34100</v>
      </c>
      <c r="AB588" s="119">
        <v>367.43</v>
      </c>
      <c r="AC588" s="119"/>
      <c r="AD588" s="113"/>
      <c r="AE588" s="167">
        <v>918</v>
      </c>
      <c r="AF588" s="113"/>
      <c r="AG588" s="120"/>
      <c r="AH588" s="120"/>
      <c r="AI588" s="168"/>
      <c r="AJ588" s="119"/>
      <c r="AK588" s="169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1229</v>
      </c>
      <c r="BB588" s="128">
        <v>11630</v>
      </c>
      <c r="BC588" s="176"/>
      <c r="BD588" s="176"/>
      <c r="BE588" s="177"/>
      <c r="BF588" s="177"/>
      <c r="BG588" s="177"/>
      <c r="BH588" s="178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78"/>
      <c r="BT588" s="178"/>
      <c r="BU588" s="181"/>
      <c r="BV588" s="139"/>
      <c r="BW588" s="134"/>
      <c r="BX588" s="134"/>
      <c r="BY588" s="176"/>
      <c r="BZ588" s="141"/>
      <c r="CA588" s="141"/>
      <c r="CB588" s="113"/>
      <c r="CC588" s="119">
        <v>14144.43</v>
      </c>
      <c r="CD588" s="119">
        <v>19955.57</v>
      </c>
      <c r="CE588" s="142"/>
      <c r="CF588" s="238" t="s">
        <v>918</v>
      </c>
      <c r="CG588" s="144">
        <v>488</v>
      </c>
      <c r="CH588" s="145" t="s">
        <v>1754</v>
      </c>
      <c r="CI588" s="146" t="s">
        <v>2920</v>
      </c>
    </row>
    <row r="589" spans="1:87" ht="26.25" customHeight="1">
      <c r="A589" s="145" t="s">
        <v>2680</v>
      </c>
      <c r="B589" s="103"/>
      <c r="C589" s="104" t="s">
        <v>635</v>
      </c>
      <c r="D589" s="105"/>
      <c r="E589" s="159"/>
      <c r="F589" s="160" t="s">
        <v>3251</v>
      </c>
      <c r="G589" s="161" t="s">
        <v>2277</v>
      </c>
      <c r="H589" s="162" t="s">
        <v>674</v>
      </c>
      <c r="I589" s="110">
        <v>20790</v>
      </c>
      <c r="J589" s="111" t="s">
        <v>2381</v>
      </c>
      <c r="K589" s="163"/>
      <c r="L589" s="163"/>
      <c r="M589" s="163"/>
      <c r="N589" s="119">
        <v>20790</v>
      </c>
      <c r="O589" s="164">
        <v>5730466641</v>
      </c>
      <c r="P589" s="119">
        <v>20790</v>
      </c>
      <c r="Q589" s="165">
        <v>0</v>
      </c>
      <c r="R589" s="165">
        <v>0</v>
      </c>
      <c r="S589" s="113">
        <v>0</v>
      </c>
      <c r="T589" s="116"/>
      <c r="U589" s="166">
        <v>1340</v>
      </c>
      <c r="V589" s="116">
        <v>0</v>
      </c>
      <c r="W589" s="119">
        <v>0</v>
      </c>
      <c r="X589" s="119">
        <v>0</v>
      </c>
      <c r="Y589" s="119">
        <v>0</v>
      </c>
      <c r="Z589" s="119"/>
      <c r="AA589" s="119">
        <v>22130</v>
      </c>
      <c r="AB589" s="119">
        <v>0</v>
      </c>
      <c r="AC589" s="119"/>
      <c r="AD589" s="113"/>
      <c r="AE589" s="167">
        <v>1327.8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1367</v>
      </c>
      <c r="BB589" s="128">
        <v>5220</v>
      </c>
      <c r="BC589" s="176"/>
      <c r="BD589" s="176"/>
      <c r="BE589" s="177"/>
      <c r="BF589" s="177"/>
      <c r="BG589" s="177"/>
      <c r="BH589" s="178"/>
      <c r="BI589" s="178"/>
      <c r="BJ589" s="178"/>
      <c r="BK589" s="18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8"/>
      <c r="CC589" s="119">
        <v>7914.8</v>
      </c>
      <c r="CD589" s="119">
        <v>14215.2</v>
      </c>
      <c r="CE589" s="142"/>
      <c r="CF589" s="143" t="s">
        <v>755</v>
      </c>
      <c r="CG589" s="144">
        <v>945</v>
      </c>
      <c r="CH589" s="145" t="s">
        <v>2680</v>
      </c>
      <c r="CI589" s="146" t="s">
        <v>3251</v>
      </c>
    </row>
    <row r="590" spans="1:87" ht="27.75" customHeight="1">
      <c r="A590" s="145" t="s">
        <v>2441</v>
      </c>
      <c r="B590" s="258"/>
      <c r="C590" s="117" t="s">
        <v>635</v>
      </c>
      <c r="D590" s="105"/>
      <c r="E590" s="106"/>
      <c r="F590" s="215" t="s">
        <v>3064</v>
      </c>
      <c r="G590" s="216" t="s">
        <v>2296</v>
      </c>
      <c r="H590" s="192" t="s">
        <v>674</v>
      </c>
      <c r="I590" s="110">
        <v>27930</v>
      </c>
      <c r="J590" s="111" t="s">
        <v>2379</v>
      </c>
      <c r="K590" s="242"/>
      <c r="L590" s="242"/>
      <c r="M590" s="242"/>
      <c r="N590" s="113">
        <v>27930</v>
      </c>
      <c r="O590" s="114">
        <v>6330181101</v>
      </c>
      <c r="P590" s="119">
        <v>27930</v>
      </c>
      <c r="Q590" s="165">
        <v>3500</v>
      </c>
      <c r="R590" s="165">
        <v>0</v>
      </c>
      <c r="S590" s="113">
        <v>0</v>
      </c>
      <c r="T590" s="116"/>
      <c r="U590" s="117">
        <v>1760</v>
      </c>
      <c r="V590" s="116">
        <v>0</v>
      </c>
      <c r="W590" s="113">
        <v>0</v>
      </c>
      <c r="X590" s="113">
        <v>0</v>
      </c>
      <c r="Y590" s="113">
        <v>0</v>
      </c>
      <c r="Z590" s="118"/>
      <c r="AA590" s="119">
        <v>33190</v>
      </c>
      <c r="AB590" s="113">
        <v>263.92</v>
      </c>
      <c r="AC590" s="113"/>
      <c r="AD590" s="113"/>
      <c r="AE590" s="167">
        <v>2078.3000000000002</v>
      </c>
      <c r="AF590" s="113"/>
      <c r="AG590" s="120"/>
      <c r="AH590" s="120"/>
      <c r="AI590" s="168"/>
      <c r="AJ590" s="113"/>
      <c r="AK590" s="235"/>
      <c r="AL590" s="235">
        <v>15200</v>
      </c>
      <c r="AM590" s="235"/>
      <c r="AN590" s="235"/>
      <c r="AO590" s="113"/>
      <c r="AP590" s="113"/>
      <c r="AQ590" s="113"/>
      <c r="AR590" s="243"/>
      <c r="AS590" s="259"/>
      <c r="AT590" s="113"/>
      <c r="AU590" s="113"/>
      <c r="AV590" s="120"/>
      <c r="AW590" s="221"/>
      <c r="AX590" s="260"/>
      <c r="AY590" s="174">
        <v>100</v>
      </c>
      <c r="AZ590" s="113"/>
      <c r="BA590" s="222">
        <v>946</v>
      </c>
      <c r="BB590" s="128">
        <v>610</v>
      </c>
      <c r="BC590" s="223"/>
      <c r="BD590" s="223"/>
      <c r="BE590" s="177"/>
      <c r="BF590" s="177"/>
      <c r="BG590" s="177"/>
      <c r="BH590" s="178"/>
      <c r="BI590" s="207"/>
      <c r="BJ590" s="207"/>
      <c r="BK590" s="180"/>
      <c r="BL590" s="180"/>
      <c r="BM590" s="261"/>
      <c r="BN590" s="134"/>
      <c r="BO590" s="134"/>
      <c r="BP590" s="134"/>
      <c r="BQ590" s="182"/>
      <c r="BR590" s="183"/>
      <c r="BS590" s="209"/>
      <c r="BT590" s="209"/>
      <c r="BU590" s="261"/>
      <c r="BV590" s="139"/>
      <c r="BW590" s="134"/>
      <c r="BX590" s="134"/>
      <c r="BY590" s="223"/>
      <c r="BZ590" s="141"/>
      <c r="CA590" s="141"/>
      <c r="CB590" s="113"/>
      <c r="CC590" s="119">
        <v>19198.22</v>
      </c>
      <c r="CD590" s="119">
        <v>13991.78</v>
      </c>
      <c r="CE590" s="142"/>
      <c r="CF590" s="143" t="s">
        <v>23</v>
      </c>
      <c r="CG590" s="144">
        <v>733</v>
      </c>
      <c r="CH590" s="145" t="s">
        <v>2441</v>
      </c>
      <c r="CI590" s="146" t="s">
        <v>3064</v>
      </c>
    </row>
    <row r="591" spans="1:87" ht="24" customHeight="1">
      <c r="A591" s="145" t="s">
        <v>2134</v>
      </c>
      <c r="B591" s="103"/>
      <c r="C591" s="104" t="s">
        <v>635</v>
      </c>
      <c r="D591" s="105"/>
      <c r="E591" s="159"/>
      <c r="F591" s="160" t="s">
        <v>3030</v>
      </c>
      <c r="G591" s="161" t="s">
        <v>2290</v>
      </c>
      <c r="H591" s="162" t="s">
        <v>674</v>
      </c>
      <c r="I591" s="110">
        <v>24170</v>
      </c>
      <c r="J591" s="111" t="s">
        <v>2381</v>
      </c>
      <c r="K591" s="163"/>
      <c r="L591" s="163"/>
      <c r="M591" s="163"/>
      <c r="N591" s="119">
        <v>24170</v>
      </c>
      <c r="O591" s="164">
        <v>6714168012</v>
      </c>
      <c r="P591" s="119">
        <v>24170</v>
      </c>
      <c r="Q591" s="165">
        <v>0</v>
      </c>
      <c r="R591" s="165">
        <v>0</v>
      </c>
      <c r="S591" s="113">
        <v>0</v>
      </c>
      <c r="T591" s="116"/>
      <c r="U591" s="166">
        <v>1460</v>
      </c>
      <c r="V591" s="116">
        <v>0</v>
      </c>
      <c r="W591" s="119">
        <v>0</v>
      </c>
      <c r="X591" s="119">
        <v>0</v>
      </c>
      <c r="Y591" s="119">
        <v>0</v>
      </c>
      <c r="Z591" s="119"/>
      <c r="AA591" s="119">
        <v>25630</v>
      </c>
      <c r="AB591" s="119">
        <v>0</v>
      </c>
      <c r="AC591" s="119"/>
      <c r="AD591" s="113"/>
      <c r="AE591" s="167">
        <v>768.9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>
        <v>100</v>
      </c>
      <c r="AZ591" s="119"/>
      <c r="BA591" s="175">
        <v>1367</v>
      </c>
      <c r="BB591" s="128">
        <v>600</v>
      </c>
      <c r="BC591" s="176"/>
      <c r="BD591" s="176"/>
      <c r="BE591" s="177"/>
      <c r="BF591" s="177"/>
      <c r="BG591" s="177"/>
      <c r="BH591" s="178"/>
      <c r="BI591" s="184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78"/>
      <c r="BT591" s="178"/>
      <c r="BU591" s="181"/>
      <c r="BV591" s="139"/>
      <c r="BW591" s="134"/>
      <c r="BX591" s="134"/>
      <c r="BY591" s="176"/>
      <c r="BZ591" s="141"/>
      <c r="CA591" s="141"/>
      <c r="CB591" s="113"/>
      <c r="CC591" s="119">
        <v>2835.9</v>
      </c>
      <c r="CD591" s="119">
        <v>22794.1</v>
      </c>
      <c r="CE591" s="142"/>
      <c r="CF591" s="143" t="s">
        <v>512</v>
      </c>
      <c r="CG591" s="144">
        <v>658</v>
      </c>
      <c r="CH591" s="145" t="s">
        <v>2134</v>
      </c>
      <c r="CI591" s="146" t="s">
        <v>3030</v>
      </c>
    </row>
    <row r="592" spans="1:87" ht="26.25" customHeight="1">
      <c r="A592" s="145" t="s">
        <v>2031</v>
      </c>
      <c r="B592" s="103"/>
      <c r="C592" s="266" t="s">
        <v>635</v>
      </c>
      <c r="D592" s="105">
        <v>1</v>
      </c>
      <c r="E592" s="267"/>
      <c r="F592" s="268" t="s">
        <v>2993</v>
      </c>
      <c r="G592" s="268" t="s">
        <v>2298</v>
      </c>
      <c r="H592" s="269" t="s">
        <v>674</v>
      </c>
      <c r="I592" s="270">
        <v>25480</v>
      </c>
      <c r="J592" s="194" t="s">
        <v>2379</v>
      </c>
      <c r="K592" s="195"/>
      <c r="L592" s="195"/>
      <c r="M592" s="195"/>
      <c r="N592" s="121">
        <v>25480</v>
      </c>
      <c r="O592" s="196">
        <v>9865665441</v>
      </c>
      <c r="P592" s="198">
        <v>25480</v>
      </c>
      <c r="Q592" s="271">
        <v>3500</v>
      </c>
      <c r="R592" s="271">
        <v>0</v>
      </c>
      <c r="S592" s="197">
        <v>0</v>
      </c>
      <c r="T592" s="116"/>
      <c r="U592" s="197">
        <v>1760</v>
      </c>
      <c r="V592" s="116">
        <v>0</v>
      </c>
      <c r="W592" s="198">
        <v>0</v>
      </c>
      <c r="X592" s="198">
        <v>0</v>
      </c>
      <c r="Y592" s="198">
        <v>0</v>
      </c>
      <c r="Z592" s="199"/>
      <c r="AA592" s="119">
        <v>30740</v>
      </c>
      <c r="AB592" s="198">
        <v>171.62</v>
      </c>
      <c r="AC592" s="198"/>
      <c r="AD592" s="198"/>
      <c r="AE592" s="167">
        <v>817.2</v>
      </c>
      <c r="AF592" s="198"/>
      <c r="AG592" s="200"/>
      <c r="AH592" s="200"/>
      <c r="AI592" s="198"/>
      <c r="AJ592" s="198"/>
      <c r="AK592" s="113"/>
      <c r="AL592" s="113"/>
      <c r="AM592" s="113"/>
      <c r="AN592" s="113"/>
      <c r="AO592" s="198"/>
      <c r="AP592" s="198"/>
      <c r="AQ592" s="198"/>
      <c r="AR592" s="202"/>
      <c r="AS592" s="203"/>
      <c r="AT592" s="198">
        <v>2110.12</v>
      </c>
      <c r="AU592" s="198"/>
      <c r="AV592" s="198"/>
      <c r="AW592" s="204"/>
      <c r="AX592" s="113"/>
      <c r="AY592" s="205"/>
      <c r="AZ592" s="198"/>
      <c r="BA592" s="175">
        <v>0</v>
      </c>
      <c r="BB592" s="128">
        <v>8190</v>
      </c>
      <c r="BC592" s="206"/>
      <c r="BD592" s="206"/>
      <c r="BE592" s="130"/>
      <c r="BF592" s="130"/>
      <c r="BG592" s="130"/>
      <c r="BH592" s="207"/>
      <c r="BI592" s="207"/>
      <c r="BJ592" s="207"/>
      <c r="BK592" s="179"/>
      <c r="BL592" s="180"/>
      <c r="BM592" s="181"/>
      <c r="BN592" s="134"/>
      <c r="BO592" s="208"/>
      <c r="BP592" s="134"/>
      <c r="BQ592" s="136"/>
      <c r="BR592" s="137"/>
      <c r="BS592" s="209"/>
      <c r="BT592" s="209"/>
      <c r="BU592" s="181"/>
      <c r="BV592" s="139"/>
      <c r="BW592" s="134"/>
      <c r="BX592" s="134"/>
      <c r="BY592" s="176"/>
      <c r="BZ592" s="141"/>
      <c r="CA592" s="141"/>
      <c r="CB592" s="199"/>
      <c r="CC592" s="119">
        <v>11288.94</v>
      </c>
      <c r="CD592" s="119">
        <v>19451.060000000001</v>
      </c>
      <c r="CE592" s="142"/>
      <c r="CF592" s="143" t="s">
        <v>31</v>
      </c>
      <c r="CG592" s="144">
        <v>583</v>
      </c>
      <c r="CH592" s="145" t="s">
        <v>2031</v>
      </c>
      <c r="CI592" s="146" t="s">
        <v>2993</v>
      </c>
    </row>
    <row r="593" spans="1:87" ht="24" customHeight="1">
      <c r="A593" s="145" t="s">
        <v>2625</v>
      </c>
      <c r="B593" s="147"/>
      <c r="C593" s="148" t="s">
        <v>635</v>
      </c>
      <c r="D593" s="105"/>
      <c r="E593" s="149"/>
      <c r="F593" s="148" t="s">
        <v>3196</v>
      </c>
      <c r="G593" s="148" t="s">
        <v>2287</v>
      </c>
      <c r="H593" s="150" t="s">
        <v>674</v>
      </c>
      <c r="I593" s="148">
        <v>20910</v>
      </c>
      <c r="J593" s="149" t="s">
        <v>2381</v>
      </c>
      <c r="K593" s="148"/>
      <c r="L593" s="148"/>
      <c r="M593" s="148"/>
      <c r="N593" s="148">
        <v>20910</v>
      </c>
      <c r="O593" s="148">
        <v>9836769455</v>
      </c>
      <c r="P593" s="148">
        <v>20910</v>
      </c>
      <c r="Q593" s="151">
        <v>0</v>
      </c>
      <c r="R593" s="151">
        <v>0</v>
      </c>
      <c r="S593" s="118">
        <v>0</v>
      </c>
      <c r="T593" s="116"/>
      <c r="U593" s="148">
        <v>1340</v>
      </c>
      <c r="V593" s="116">
        <v>0</v>
      </c>
      <c r="W593" s="148">
        <v>0</v>
      </c>
      <c r="X593" s="148">
        <v>0</v>
      </c>
      <c r="Y593" s="148">
        <v>0</v>
      </c>
      <c r="Z593" s="148"/>
      <c r="AA593" s="148">
        <v>22250</v>
      </c>
      <c r="AB593" s="148">
        <v>0</v>
      </c>
      <c r="AC593" s="148"/>
      <c r="AD593" s="148"/>
      <c r="AE593" s="148">
        <v>667.5</v>
      </c>
      <c r="AF593" s="148"/>
      <c r="AG593" s="148">
        <v>808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>
        <v>100</v>
      </c>
      <c r="AZ593" s="148"/>
      <c r="BA593" s="148">
        <v>0</v>
      </c>
      <c r="BB593" s="148">
        <v>9990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11565.5</v>
      </c>
      <c r="CD593" s="148">
        <v>10684.5</v>
      </c>
      <c r="CF593" s="156"/>
      <c r="CG593" s="144">
        <v>890</v>
      </c>
      <c r="CH593" s="145" t="s">
        <v>2625</v>
      </c>
      <c r="CI593" s="146" t="s">
        <v>3196</v>
      </c>
    </row>
    <row r="594" spans="1:87" ht="27.75" customHeight="1">
      <c r="A594" s="145" t="s">
        <v>1714</v>
      </c>
      <c r="B594" s="103"/>
      <c r="C594" s="104" t="s">
        <v>746</v>
      </c>
      <c r="D594" s="105">
        <v>1</v>
      </c>
      <c r="E594" s="106">
        <v>3016</v>
      </c>
      <c r="F594" s="107" t="s">
        <v>4025</v>
      </c>
      <c r="G594" s="108" t="s">
        <v>2222</v>
      </c>
      <c r="H594" s="109" t="s">
        <v>674</v>
      </c>
      <c r="I594" s="110">
        <v>29180</v>
      </c>
      <c r="J594" s="111" t="s">
        <v>2379</v>
      </c>
      <c r="K594" s="112"/>
      <c r="L594" s="112"/>
      <c r="M594" s="112"/>
      <c r="N594" s="113">
        <v>29180</v>
      </c>
      <c r="O594" s="114">
        <v>9802056723</v>
      </c>
      <c r="P594" s="113">
        <v>29180</v>
      </c>
      <c r="Q594" s="165">
        <v>3500</v>
      </c>
      <c r="R594" s="165">
        <v>0</v>
      </c>
      <c r="S594" s="113">
        <v>0</v>
      </c>
      <c r="T594" s="116"/>
      <c r="U594" s="117">
        <v>1940</v>
      </c>
      <c r="V594" s="116">
        <v>0</v>
      </c>
      <c r="W594" s="113">
        <v>0</v>
      </c>
      <c r="X594" s="113">
        <v>0</v>
      </c>
      <c r="Y594" s="113">
        <v>0</v>
      </c>
      <c r="Z594" s="118"/>
      <c r="AA594" s="119">
        <v>34620</v>
      </c>
      <c r="AB594" s="113">
        <v>392.65</v>
      </c>
      <c r="AC594" s="113"/>
      <c r="AD594" s="113"/>
      <c r="AE594" s="167">
        <v>933.6</v>
      </c>
      <c r="AF594" s="113"/>
      <c r="AG594" s="113"/>
      <c r="AH594" s="113"/>
      <c r="AI594" s="121"/>
      <c r="AJ594" s="113"/>
      <c r="AK594" s="121"/>
      <c r="AL594" s="121"/>
      <c r="AM594" s="121"/>
      <c r="AN594" s="121"/>
      <c r="AO594" s="113"/>
      <c r="AP594" s="113"/>
      <c r="AQ594" s="113"/>
      <c r="AR594" s="122"/>
      <c r="AS594" s="123"/>
      <c r="AT594" s="113"/>
      <c r="AU594" s="113"/>
      <c r="AV594" s="124">
        <v>100</v>
      </c>
      <c r="AW594" s="125"/>
      <c r="AX594" s="121"/>
      <c r="AY594" s="126"/>
      <c r="AZ594" s="113"/>
      <c r="BA594" s="127">
        <v>1554</v>
      </c>
      <c r="BB594" s="128">
        <v>19168.73</v>
      </c>
      <c r="BC594" s="129"/>
      <c r="BD594" s="129"/>
      <c r="BE594" s="130"/>
      <c r="BF594" s="130"/>
      <c r="BG594" s="130"/>
      <c r="BH594" s="131"/>
      <c r="BI594" s="131"/>
      <c r="BJ594" s="131"/>
      <c r="BK594" s="132"/>
      <c r="BL594" s="132"/>
      <c r="BM594" s="133"/>
      <c r="BN594" s="134"/>
      <c r="BO594" s="134"/>
      <c r="BP594" s="135"/>
      <c r="BQ594" s="136"/>
      <c r="BR594" s="137"/>
      <c r="BS594" s="138"/>
      <c r="BT594" s="138"/>
      <c r="BU594" s="133"/>
      <c r="BV594" s="139"/>
      <c r="BW594" s="134"/>
      <c r="BX594" s="134"/>
      <c r="BY594" s="140"/>
      <c r="BZ594" s="141"/>
      <c r="CA594" s="141"/>
      <c r="CB594" s="118"/>
      <c r="CC594" s="119">
        <v>22148.98</v>
      </c>
      <c r="CD594" s="119">
        <v>12471.02</v>
      </c>
      <c r="CE594" s="142"/>
      <c r="CF594" s="143" t="s">
        <v>13</v>
      </c>
      <c r="CG594" s="144">
        <v>460</v>
      </c>
      <c r="CH594" s="145" t="s">
        <v>1714</v>
      </c>
      <c r="CI594" s="146" t="s">
        <v>4025</v>
      </c>
    </row>
    <row r="595" spans="1:87" ht="27" customHeight="1">
      <c r="A595" s="145" t="s">
        <v>2520</v>
      </c>
      <c r="B595" s="103"/>
      <c r="C595" s="117" t="s">
        <v>285</v>
      </c>
      <c r="D595" s="105"/>
      <c r="E595" s="106"/>
      <c r="F595" s="262" t="s">
        <v>3105</v>
      </c>
      <c r="G595" s="161" t="s">
        <v>2305</v>
      </c>
      <c r="H595" s="162" t="s">
        <v>674</v>
      </c>
      <c r="I595" s="110">
        <v>20960</v>
      </c>
      <c r="J595" s="111" t="s">
        <v>2381</v>
      </c>
      <c r="K595" s="218"/>
      <c r="L595" s="218"/>
      <c r="M595" s="218"/>
      <c r="N595" s="119">
        <v>20960</v>
      </c>
      <c r="O595" s="219">
        <v>5730641818</v>
      </c>
      <c r="P595" s="119">
        <v>20960</v>
      </c>
      <c r="Q595" s="165">
        <v>0</v>
      </c>
      <c r="R595" s="165">
        <v>0</v>
      </c>
      <c r="S595" s="113">
        <v>0</v>
      </c>
      <c r="T595" s="116"/>
      <c r="U595" s="117">
        <v>1340</v>
      </c>
      <c r="V595" s="116">
        <v>0</v>
      </c>
      <c r="W595" s="116">
        <v>0</v>
      </c>
      <c r="X595" s="116">
        <v>0</v>
      </c>
      <c r="Y595" s="116">
        <v>0</v>
      </c>
      <c r="Z595" s="148"/>
      <c r="AA595" s="119">
        <v>22300</v>
      </c>
      <c r="AB595" s="119">
        <v>0</v>
      </c>
      <c r="AC595" s="119"/>
      <c r="AD595" s="113"/>
      <c r="AE595" s="167">
        <v>669</v>
      </c>
      <c r="AF595" s="113"/>
      <c r="AG595" s="120"/>
      <c r="AH595" s="120"/>
      <c r="AI595" s="168"/>
      <c r="AJ595" s="116"/>
      <c r="AK595" s="169"/>
      <c r="AL595" s="169"/>
      <c r="AM595" s="169"/>
      <c r="AN595" s="169"/>
      <c r="AO595" s="116"/>
      <c r="AP595" s="116"/>
      <c r="AQ595" s="116"/>
      <c r="AR595" s="170"/>
      <c r="AS595" s="171"/>
      <c r="AT595" s="116"/>
      <c r="AU595" s="116"/>
      <c r="AV595" s="120"/>
      <c r="AW595" s="172"/>
      <c r="AX595" s="173"/>
      <c r="AY595" s="174"/>
      <c r="AZ595" s="116"/>
      <c r="BA595" s="175">
        <v>0</v>
      </c>
      <c r="BB595" s="128">
        <v>10930</v>
      </c>
      <c r="BC595" s="176"/>
      <c r="BD595" s="176"/>
      <c r="BE595" s="177"/>
      <c r="BF595" s="177"/>
      <c r="BG595" s="177"/>
      <c r="BH595" s="178"/>
      <c r="BI595" s="207"/>
      <c r="BJ595" s="207"/>
      <c r="BK595" s="179"/>
      <c r="BL595" s="180"/>
      <c r="BM595" s="181"/>
      <c r="BN595" s="134"/>
      <c r="BO595" s="134"/>
      <c r="BP595" s="134"/>
      <c r="BQ595" s="182"/>
      <c r="BR595" s="183"/>
      <c r="BS595" s="209"/>
      <c r="BT595" s="209"/>
      <c r="BU595" s="181"/>
      <c r="BV595" s="139"/>
      <c r="BW595" s="134"/>
      <c r="BX595" s="134"/>
      <c r="BY595" s="176"/>
      <c r="BZ595" s="141"/>
      <c r="CA595" s="141"/>
      <c r="CB595" s="113"/>
      <c r="CC595" s="119">
        <v>11599</v>
      </c>
      <c r="CD595" s="119">
        <v>10701</v>
      </c>
      <c r="CE595" s="142"/>
      <c r="CF595" s="143" t="s">
        <v>1059</v>
      </c>
      <c r="CG595" s="144">
        <v>792</v>
      </c>
      <c r="CH595" s="145" t="s">
        <v>2520</v>
      </c>
      <c r="CI595" s="146" t="s">
        <v>3105</v>
      </c>
    </row>
    <row r="596" spans="1:87" ht="26.25" customHeight="1">
      <c r="A596" s="145" t="s">
        <v>1999</v>
      </c>
      <c r="B596" s="103"/>
      <c r="C596" s="104" t="s">
        <v>285</v>
      </c>
      <c r="D596" s="105">
        <v>1</v>
      </c>
      <c r="E596" s="159"/>
      <c r="F596" s="160" t="s">
        <v>1979</v>
      </c>
      <c r="G596" s="161" t="s">
        <v>2309</v>
      </c>
      <c r="H596" s="162" t="s">
        <v>674</v>
      </c>
      <c r="I596" s="110">
        <v>25440</v>
      </c>
      <c r="J596" s="111" t="s">
        <v>2379</v>
      </c>
      <c r="K596" s="163"/>
      <c r="L596" s="163"/>
      <c r="M596" s="163"/>
      <c r="N596" s="119">
        <v>25440</v>
      </c>
      <c r="O596" s="164">
        <v>9810231504</v>
      </c>
      <c r="P596" s="119">
        <v>25440</v>
      </c>
      <c r="Q596" s="165">
        <v>3500</v>
      </c>
      <c r="R596" s="165">
        <v>0</v>
      </c>
      <c r="S596" s="113">
        <v>0</v>
      </c>
      <c r="T596" s="116"/>
      <c r="U596" s="166">
        <v>1760</v>
      </c>
      <c r="V596" s="116">
        <v>0</v>
      </c>
      <c r="W596" s="119">
        <v>0</v>
      </c>
      <c r="X596" s="119">
        <v>0</v>
      </c>
      <c r="Y596" s="119">
        <v>0</v>
      </c>
      <c r="Z596" s="119"/>
      <c r="AA596" s="119">
        <v>30700</v>
      </c>
      <c r="AB596" s="119">
        <v>193.39</v>
      </c>
      <c r="AC596" s="119"/>
      <c r="AD596" s="113"/>
      <c r="AE596" s="167">
        <v>816</v>
      </c>
      <c r="AF596" s="113"/>
      <c r="AG596" s="120"/>
      <c r="AH596" s="120"/>
      <c r="AI596" s="168"/>
      <c r="AJ596" s="119"/>
      <c r="AK596" s="169"/>
      <c r="AL596" s="169">
        <v>4100</v>
      </c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809</v>
      </c>
      <c r="BB596" s="128">
        <v>11560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3"/>
      <c r="CC596" s="119">
        <v>17478.39</v>
      </c>
      <c r="CD596" s="119">
        <v>13221.61</v>
      </c>
      <c r="CE596" s="142"/>
      <c r="CF596" s="143" t="s">
        <v>920</v>
      </c>
      <c r="CG596" s="144">
        <v>551</v>
      </c>
      <c r="CH596" s="145" t="s">
        <v>1999</v>
      </c>
      <c r="CI596" s="146" t="s">
        <v>1979</v>
      </c>
    </row>
    <row r="597" spans="1:87" ht="27" customHeight="1">
      <c r="A597" s="145" t="s">
        <v>3492</v>
      </c>
      <c r="B597" s="103"/>
      <c r="C597" s="104" t="s">
        <v>635</v>
      </c>
      <c r="D597" s="105"/>
      <c r="E597" s="159"/>
      <c r="F597" s="160" t="s">
        <v>3458</v>
      </c>
      <c r="G597" s="216" t="s">
        <v>2272</v>
      </c>
      <c r="H597" s="162" t="s">
        <v>674</v>
      </c>
      <c r="I597" s="110">
        <v>24330</v>
      </c>
      <c r="J597" s="111" t="s">
        <v>2381</v>
      </c>
      <c r="K597" s="163"/>
      <c r="L597" s="163"/>
      <c r="M597" s="163"/>
      <c r="N597" s="119">
        <v>24330</v>
      </c>
      <c r="O597" s="164">
        <v>6632542379</v>
      </c>
      <c r="P597" s="119">
        <v>24330</v>
      </c>
      <c r="Q597" s="165">
        <v>0</v>
      </c>
      <c r="R597" s="165">
        <v>0</v>
      </c>
      <c r="S597" s="113">
        <v>0</v>
      </c>
      <c r="T597" s="116"/>
      <c r="U597" s="166">
        <v>1460</v>
      </c>
      <c r="V597" s="116">
        <v>0</v>
      </c>
      <c r="W597" s="119">
        <v>0</v>
      </c>
      <c r="X597" s="119">
        <v>0</v>
      </c>
      <c r="Y597" s="119">
        <v>0</v>
      </c>
      <c r="Z597" s="119"/>
      <c r="AA597" s="119">
        <v>25790</v>
      </c>
      <c r="AB597" s="119">
        <v>0</v>
      </c>
      <c r="AC597" s="119"/>
      <c r="AD597" s="113"/>
      <c r="AE597" s="167">
        <v>773.7</v>
      </c>
      <c r="AF597" s="113"/>
      <c r="AG597" s="120"/>
      <c r="AH597" s="120"/>
      <c r="AI597" s="168"/>
      <c r="AJ597" s="119"/>
      <c r="AK597" s="169"/>
      <c r="AL597" s="169"/>
      <c r="AM597" s="169"/>
      <c r="AN597" s="169"/>
      <c r="AO597" s="119"/>
      <c r="AP597" s="119"/>
      <c r="AQ597" s="119"/>
      <c r="AR597" s="170"/>
      <c r="AS597" s="171"/>
      <c r="AT597" s="119"/>
      <c r="AU597" s="119"/>
      <c r="AV597" s="120"/>
      <c r="AW597" s="172"/>
      <c r="AX597" s="173"/>
      <c r="AY597" s="174"/>
      <c r="AZ597" s="119"/>
      <c r="BA597" s="175">
        <v>599</v>
      </c>
      <c r="BB597" s="128">
        <v>13160</v>
      </c>
      <c r="BC597" s="176"/>
      <c r="BD597" s="176"/>
      <c r="BE597" s="177"/>
      <c r="BF597" s="177"/>
      <c r="BG597" s="177"/>
      <c r="BH597" s="178"/>
      <c r="BI597" s="184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14532.7</v>
      </c>
      <c r="CD597" s="119">
        <v>11257.3</v>
      </c>
      <c r="CE597" s="142"/>
      <c r="CF597" s="143" t="s">
        <v>181</v>
      </c>
      <c r="CG597" s="144">
        <v>1067</v>
      </c>
      <c r="CH597" s="145" t="s">
        <v>3492</v>
      </c>
      <c r="CI597" s="245" t="s">
        <v>3458</v>
      </c>
    </row>
    <row r="598" spans="1:87" ht="26.25" customHeight="1">
      <c r="A598" s="145" t="s">
        <v>2694</v>
      </c>
      <c r="B598" s="103"/>
      <c r="C598" s="104" t="s">
        <v>635</v>
      </c>
      <c r="D598" s="105"/>
      <c r="E598" s="159"/>
      <c r="F598" s="160" t="s">
        <v>3265</v>
      </c>
      <c r="G598" s="161" t="s">
        <v>2281</v>
      </c>
      <c r="H598" s="162" t="s">
        <v>674</v>
      </c>
      <c r="I598" s="110">
        <v>20410</v>
      </c>
      <c r="J598" s="111" t="s">
        <v>2381</v>
      </c>
      <c r="K598" s="163"/>
      <c r="L598" s="163"/>
      <c r="M598" s="163"/>
      <c r="N598" s="119">
        <v>20410</v>
      </c>
      <c r="O598" s="164">
        <v>6602287141</v>
      </c>
      <c r="P598" s="119">
        <v>20410</v>
      </c>
      <c r="Q598" s="165">
        <v>0</v>
      </c>
      <c r="R598" s="165">
        <v>0</v>
      </c>
      <c r="S598" s="113">
        <v>0</v>
      </c>
      <c r="T598" s="116"/>
      <c r="U598" s="166">
        <v>1340</v>
      </c>
      <c r="V598" s="116">
        <v>0</v>
      </c>
      <c r="W598" s="119">
        <v>0</v>
      </c>
      <c r="X598" s="119">
        <v>0</v>
      </c>
      <c r="Y598" s="119">
        <v>0</v>
      </c>
      <c r="Z598" s="119"/>
      <c r="AA598" s="119">
        <v>21750</v>
      </c>
      <c r="AB598" s="119">
        <v>0</v>
      </c>
      <c r="AC598" s="119"/>
      <c r="AD598" s="113"/>
      <c r="AE598" s="167">
        <v>652.5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0</v>
      </c>
      <c r="BB598" s="128">
        <v>0</v>
      </c>
      <c r="BC598" s="176"/>
      <c r="BD598" s="176"/>
      <c r="BE598" s="177"/>
      <c r="BF598" s="177"/>
      <c r="BG598" s="177"/>
      <c r="BH598" s="207"/>
      <c r="BI598" s="178"/>
      <c r="BJ598" s="178"/>
      <c r="BK598" s="179"/>
      <c r="BL598" s="180"/>
      <c r="BM598" s="181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113"/>
      <c r="CC598" s="119">
        <v>652.5</v>
      </c>
      <c r="CD598" s="119">
        <v>21097.5</v>
      </c>
      <c r="CE598" s="142"/>
      <c r="CF598" s="143" t="s">
        <v>454</v>
      </c>
      <c r="CG598" s="144">
        <v>958</v>
      </c>
      <c r="CH598" s="145" t="s">
        <v>2694</v>
      </c>
      <c r="CI598" s="146" t="s">
        <v>3265</v>
      </c>
    </row>
    <row r="599" spans="1:87" ht="27.75" customHeight="1">
      <c r="A599" s="157" t="s">
        <v>3727</v>
      </c>
      <c r="B599" s="155"/>
      <c r="C599" s="148" t="s">
        <v>580</v>
      </c>
      <c r="D599" s="148"/>
      <c r="E599" s="149"/>
      <c r="F599" s="148" t="s">
        <v>3652</v>
      </c>
      <c r="G599" s="148" t="s">
        <v>2248</v>
      </c>
      <c r="H599" s="150" t="s">
        <v>905</v>
      </c>
      <c r="I599" s="148">
        <v>18970</v>
      </c>
      <c r="J599" s="149" t="s">
        <v>2382</v>
      </c>
      <c r="K599" s="148"/>
      <c r="L599" s="148"/>
      <c r="M599" s="148"/>
      <c r="N599" s="148">
        <v>18970</v>
      </c>
      <c r="O599" s="148">
        <v>9826623172</v>
      </c>
      <c r="P599" s="148">
        <v>18970</v>
      </c>
      <c r="Q599" s="151">
        <v>0</v>
      </c>
      <c r="R599" s="151">
        <v>0</v>
      </c>
      <c r="S599" s="118">
        <v>0</v>
      </c>
      <c r="T599" s="148"/>
      <c r="U599" s="148">
        <v>1020</v>
      </c>
      <c r="V599" s="148">
        <v>0</v>
      </c>
      <c r="W599" s="148">
        <v>0</v>
      </c>
      <c r="X599" s="148">
        <v>0</v>
      </c>
      <c r="Y599" s="148">
        <v>0</v>
      </c>
      <c r="Z599" s="148"/>
      <c r="AA599" s="148">
        <v>19990</v>
      </c>
      <c r="AB599" s="148">
        <v>0</v>
      </c>
      <c r="AC599" s="148"/>
      <c r="AD599" s="148"/>
      <c r="AE599" s="148">
        <v>599.70000000000005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0</v>
      </c>
      <c r="BB599" s="148">
        <v>5370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5969.7</v>
      </c>
      <c r="CD599" s="148">
        <v>14020.3</v>
      </c>
      <c r="CF599" s="156"/>
      <c r="CG599" s="144">
        <v>1189</v>
      </c>
      <c r="CH599" s="157" t="s">
        <v>3727</v>
      </c>
      <c r="CI599" s="158" t="s">
        <v>3652</v>
      </c>
    </row>
    <row r="600" spans="1:87" ht="26.25" customHeight="1">
      <c r="A600" s="157" t="s">
        <v>3903</v>
      </c>
      <c r="B600" s="155"/>
      <c r="C600" s="148" t="s">
        <v>746</v>
      </c>
      <c r="D600" s="148"/>
      <c r="E600" s="149"/>
      <c r="F600" s="148" t="s">
        <v>3887</v>
      </c>
      <c r="G600" s="148" t="s">
        <v>2209</v>
      </c>
      <c r="H600" s="150" t="s">
        <v>905</v>
      </c>
      <c r="I600" s="148">
        <v>18460</v>
      </c>
      <c r="J600" s="149" t="s">
        <v>2382</v>
      </c>
      <c r="K600" s="148"/>
      <c r="L600" s="148"/>
      <c r="M600" s="148"/>
      <c r="N600" s="148">
        <v>18460</v>
      </c>
      <c r="O600" s="148">
        <v>6260416598</v>
      </c>
      <c r="P600" s="148">
        <v>18460</v>
      </c>
      <c r="Q600" s="151">
        <v>0</v>
      </c>
      <c r="R600" s="151">
        <v>0</v>
      </c>
      <c r="S600" s="118">
        <v>0</v>
      </c>
      <c r="T600" s="148"/>
      <c r="U600" s="148">
        <v>1020</v>
      </c>
      <c r="V600" s="148">
        <v>0</v>
      </c>
      <c r="W600" s="148">
        <v>0</v>
      </c>
      <c r="X600" s="148">
        <v>0</v>
      </c>
      <c r="Y600" s="148">
        <v>0</v>
      </c>
      <c r="Z600" s="148"/>
      <c r="AA600" s="148">
        <v>19480</v>
      </c>
      <c r="AB600" s="148">
        <v>0</v>
      </c>
      <c r="AC600" s="148"/>
      <c r="AD600" s="148"/>
      <c r="AE600" s="148">
        <v>584.4</v>
      </c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18"/>
      <c r="AX600" s="148"/>
      <c r="AY600" s="148"/>
      <c r="AZ600" s="148"/>
      <c r="BA600" s="148">
        <v>0</v>
      </c>
      <c r="BB600" s="148">
        <v>0</v>
      </c>
      <c r="BC600" s="152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18"/>
      <c r="CC600" s="148">
        <v>584.4</v>
      </c>
      <c r="CD600" s="148">
        <v>18895.599999999999</v>
      </c>
      <c r="CF600" s="156"/>
      <c r="CG600" s="144">
        <v>1274</v>
      </c>
      <c r="CH600" s="157" t="s">
        <v>3903</v>
      </c>
      <c r="CI600" s="158" t="s">
        <v>3887</v>
      </c>
    </row>
    <row r="601" spans="1:87" ht="26.25" customHeight="1">
      <c r="A601" s="145" t="s">
        <v>3357</v>
      </c>
      <c r="B601" s="147"/>
      <c r="C601" s="148" t="s">
        <v>580</v>
      </c>
      <c r="D601" s="105"/>
      <c r="E601" s="149"/>
      <c r="F601" s="148" t="s">
        <v>3327</v>
      </c>
      <c r="G601" s="148" t="s">
        <v>2245</v>
      </c>
      <c r="H601" s="150" t="s">
        <v>674</v>
      </c>
      <c r="I601" s="148">
        <v>20330</v>
      </c>
      <c r="J601" s="149" t="s">
        <v>2381</v>
      </c>
      <c r="K601" s="148"/>
      <c r="L601" s="148"/>
      <c r="M601" s="148"/>
      <c r="N601" s="148">
        <v>20330</v>
      </c>
      <c r="O601" s="148">
        <v>6620517404</v>
      </c>
      <c r="P601" s="148">
        <v>20330</v>
      </c>
      <c r="Q601" s="151">
        <v>0</v>
      </c>
      <c r="R601" s="151">
        <v>0</v>
      </c>
      <c r="S601" s="118">
        <v>0</v>
      </c>
      <c r="T601" s="116"/>
      <c r="U601" s="148">
        <v>1460</v>
      </c>
      <c r="V601" s="116">
        <v>0</v>
      </c>
      <c r="W601" s="148">
        <v>0</v>
      </c>
      <c r="X601" s="148">
        <v>0</v>
      </c>
      <c r="Y601" s="148">
        <v>0</v>
      </c>
      <c r="Z601" s="148"/>
      <c r="AA601" s="148">
        <v>21790</v>
      </c>
      <c r="AB601" s="148">
        <v>0</v>
      </c>
      <c r="AC601" s="148"/>
      <c r="AD601" s="148"/>
      <c r="AE601" s="148">
        <v>653.70000000000005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775</v>
      </c>
      <c r="BB601" s="148">
        <v>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1428.7</v>
      </c>
      <c r="CD601" s="148">
        <v>20361.3</v>
      </c>
      <c r="CE601" s="142"/>
      <c r="CF601" s="156"/>
      <c r="CG601" s="144">
        <v>1015</v>
      </c>
      <c r="CH601" s="145" t="s">
        <v>3357</v>
      </c>
      <c r="CI601" s="187" t="s">
        <v>3358</v>
      </c>
    </row>
    <row r="602" spans="1:87" ht="27" customHeight="1">
      <c r="A602" s="145" t="s">
        <v>3559</v>
      </c>
      <c r="B602" s="147"/>
      <c r="C602" s="148" t="s">
        <v>673</v>
      </c>
      <c r="D602" s="105"/>
      <c r="E602" s="149"/>
      <c r="F602" s="148" t="s">
        <v>3521</v>
      </c>
      <c r="G602" s="148" t="s">
        <v>2181</v>
      </c>
      <c r="H602" s="150" t="s">
        <v>905</v>
      </c>
      <c r="I602" s="148">
        <v>18980</v>
      </c>
      <c r="J602" s="149" t="s">
        <v>2382</v>
      </c>
      <c r="K602" s="148"/>
      <c r="L602" s="148"/>
      <c r="M602" s="148"/>
      <c r="N602" s="148">
        <v>18980</v>
      </c>
      <c r="O602" s="148">
        <v>6260299001</v>
      </c>
      <c r="P602" s="148">
        <v>18980</v>
      </c>
      <c r="Q602" s="151">
        <v>0</v>
      </c>
      <c r="R602" s="151">
        <v>0</v>
      </c>
      <c r="S602" s="118">
        <v>0</v>
      </c>
      <c r="T602" s="116"/>
      <c r="U602" s="148">
        <v>1120</v>
      </c>
      <c r="V602" s="116">
        <v>0</v>
      </c>
      <c r="W602" s="148">
        <v>0</v>
      </c>
      <c r="X602" s="148">
        <v>0</v>
      </c>
      <c r="Y602" s="148">
        <v>0</v>
      </c>
      <c r="Z602" s="148"/>
      <c r="AA602" s="148">
        <v>20100</v>
      </c>
      <c r="AB602" s="148">
        <v>0</v>
      </c>
      <c r="AC602" s="148"/>
      <c r="AD602" s="148"/>
      <c r="AE602" s="148">
        <v>603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0</v>
      </c>
      <c r="BB602" s="148">
        <v>3560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4163</v>
      </c>
      <c r="CD602" s="148">
        <v>15937</v>
      </c>
      <c r="CF602" s="156"/>
      <c r="CG602" s="144">
        <v>1094</v>
      </c>
      <c r="CH602" s="145" t="s">
        <v>3559</v>
      </c>
      <c r="CI602" s="146" t="s">
        <v>3521</v>
      </c>
    </row>
    <row r="603" spans="1:87" ht="27" customHeight="1">
      <c r="A603" s="157" t="s">
        <v>3880</v>
      </c>
      <c r="B603" s="155"/>
      <c r="C603" s="148" t="s">
        <v>746</v>
      </c>
      <c r="D603" s="148"/>
      <c r="E603" s="149"/>
      <c r="F603" s="148" t="s">
        <v>3837</v>
      </c>
      <c r="G603" s="148" t="s">
        <v>2232</v>
      </c>
      <c r="H603" s="150" t="s">
        <v>905</v>
      </c>
      <c r="I603" s="148">
        <v>18970</v>
      </c>
      <c r="J603" s="149" t="s">
        <v>2382</v>
      </c>
      <c r="K603" s="148"/>
      <c r="L603" s="148"/>
      <c r="M603" s="148"/>
      <c r="N603" s="148">
        <v>18970</v>
      </c>
      <c r="O603" s="148">
        <v>6440523791</v>
      </c>
      <c r="P603" s="148">
        <v>18970</v>
      </c>
      <c r="Q603" s="151">
        <v>0</v>
      </c>
      <c r="R603" s="151">
        <v>0</v>
      </c>
      <c r="S603" s="118">
        <v>0</v>
      </c>
      <c r="T603" s="148"/>
      <c r="U603" s="148">
        <v>1020</v>
      </c>
      <c r="V603" s="148">
        <v>0</v>
      </c>
      <c r="W603" s="148">
        <v>0</v>
      </c>
      <c r="X603" s="148">
        <v>0</v>
      </c>
      <c r="Y603" s="148">
        <v>0</v>
      </c>
      <c r="Z603" s="148"/>
      <c r="AA603" s="148">
        <v>19990</v>
      </c>
      <c r="AB603" s="148">
        <v>0</v>
      </c>
      <c r="AC603" s="148"/>
      <c r="AD603" s="148"/>
      <c r="AE603" s="148">
        <v>599.70000000000005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599.70000000000005</v>
      </c>
      <c r="CD603" s="148">
        <v>19390.3</v>
      </c>
      <c r="CG603" s="144">
        <v>1267</v>
      </c>
      <c r="CH603" s="157" t="s">
        <v>3880</v>
      </c>
      <c r="CI603" s="158" t="s">
        <v>3837</v>
      </c>
    </row>
    <row r="604" spans="1:87" ht="27.75" customHeight="1">
      <c r="A604" s="157" t="s">
        <v>3711</v>
      </c>
      <c r="B604" s="155"/>
      <c r="C604" s="148" t="s">
        <v>580</v>
      </c>
      <c r="D604" s="148"/>
      <c r="E604" s="149"/>
      <c r="F604" s="148" t="s">
        <v>3637</v>
      </c>
      <c r="G604" s="148" t="s">
        <v>2343</v>
      </c>
      <c r="H604" s="150" t="s">
        <v>905</v>
      </c>
      <c r="I604" s="148">
        <v>18970</v>
      </c>
      <c r="J604" s="149" t="s">
        <v>2382</v>
      </c>
      <c r="K604" s="148"/>
      <c r="L604" s="148"/>
      <c r="M604" s="148"/>
      <c r="N604" s="148">
        <v>18970</v>
      </c>
      <c r="O604" s="148">
        <v>6090356530</v>
      </c>
      <c r="P604" s="148">
        <v>18970</v>
      </c>
      <c r="Q604" s="151">
        <v>0</v>
      </c>
      <c r="R604" s="151">
        <v>0</v>
      </c>
      <c r="S604" s="118">
        <v>0</v>
      </c>
      <c r="T604" s="148"/>
      <c r="U604" s="148">
        <v>1020</v>
      </c>
      <c r="V604" s="148">
        <v>0</v>
      </c>
      <c r="W604" s="148">
        <v>0</v>
      </c>
      <c r="X604" s="148">
        <v>0</v>
      </c>
      <c r="Y604" s="148">
        <v>0</v>
      </c>
      <c r="Z604" s="148"/>
      <c r="AA604" s="148">
        <v>19990</v>
      </c>
      <c r="AB604" s="148">
        <v>0</v>
      </c>
      <c r="AC604" s="148"/>
      <c r="AD604" s="148"/>
      <c r="AE604" s="148">
        <v>599.70000000000005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/>
      <c r="AY604" s="148"/>
      <c r="AZ604" s="148"/>
      <c r="BA604" s="148">
        <v>440</v>
      </c>
      <c r="BB604" s="148">
        <v>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1039.7</v>
      </c>
      <c r="CD604" s="148">
        <v>18950.3</v>
      </c>
      <c r="CF604" s="156"/>
      <c r="CG604" s="144">
        <v>1173</v>
      </c>
      <c r="CH604" s="157" t="s">
        <v>3711</v>
      </c>
      <c r="CI604" s="158" t="s">
        <v>3637</v>
      </c>
    </row>
    <row r="605" spans="1:87" ht="27.75" customHeight="1">
      <c r="A605" s="157" t="s">
        <v>4196</v>
      </c>
      <c r="B605" s="155"/>
      <c r="C605" s="148" t="s">
        <v>635</v>
      </c>
      <c r="D605" s="148"/>
      <c r="E605" s="149"/>
      <c r="F605" s="148" t="s">
        <v>4157</v>
      </c>
      <c r="G605" s="148" t="s">
        <v>2299</v>
      </c>
      <c r="H605" s="150" t="s">
        <v>905</v>
      </c>
      <c r="I605" s="148">
        <v>17890</v>
      </c>
      <c r="J605" s="149" t="s">
        <v>2382</v>
      </c>
      <c r="K605" s="148"/>
      <c r="L605" s="148"/>
      <c r="M605" s="148"/>
      <c r="N605" s="148">
        <v>17890</v>
      </c>
      <c r="O605" s="148">
        <v>6090355372</v>
      </c>
      <c r="P605" s="148">
        <v>17890</v>
      </c>
      <c r="Q605" s="151">
        <v>0</v>
      </c>
      <c r="R605" s="151">
        <v>0</v>
      </c>
      <c r="S605" s="118">
        <v>0</v>
      </c>
      <c r="T605" s="148"/>
      <c r="U605" s="148">
        <v>1020</v>
      </c>
      <c r="V605" s="148">
        <v>0</v>
      </c>
      <c r="W605" s="148">
        <v>0</v>
      </c>
      <c r="X605" s="148">
        <v>0</v>
      </c>
      <c r="Y605" s="148">
        <v>0</v>
      </c>
      <c r="Z605" s="148"/>
      <c r="AA605" s="148">
        <v>18910</v>
      </c>
      <c r="AB605" s="148">
        <v>0</v>
      </c>
      <c r="AC605" s="148"/>
      <c r="AD605" s="148"/>
      <c r="AE605" s="148">
        <v>567.29999999999995</v>
      </c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18"/>
      <c r="AX605" s="148"/>
      <c r="AY605" s="148"/>
      <c r="AZ605" s="148"/>
      <c r="BA605" s="148">
        <v>710</v>
      </c>
      <c r="BB605" s="148">
        <v>0</v>
      </c>
      <c r="BC605" s="152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18"/>
      <c r="CC605" s="148">
        <v>1277.3</v>
      </c>
      <c r="CD605" s="148">
        <v>17632.7</v>
      </c>
      <c r="CG605" s="144">
        <v>1410</v>
      </c>
      <c r="CH605" s="157" t="s">
        <v>4196</v>
      </c>
      <c r="CI605" s="158" t="s">
        <v>4157</v>
      </c>
    </row>
    <row r="606" spans="1:87" ht="27" customHeight="1">
      <c r="A606" s="145" t="s">
        <v>1480</v>
      </c>
      <c r="B606" s="103"/>
      <c r="C606" s="266" t="s">
        <v>580</v>
      </c>
      <c r="D606" s="105">
        <v>1</v>
      </c>
      <c r="E606" s="267"/>
      <c r="F606" s="268" t="s">
        <v>1481</v>
      </c>
      <c r="G606" s="268" t="s">
        <v>2239</v>
      </c>
      <c r="H606" s="269" t="s">
        <v>674</v>
      </c>
      <c r="I606" s="270">
        <v>36700</v>
      </c>
      <c r="J606" s="194" t="s">
        <v>2380</v>
      </c>
      <c r="K606" s="195"/>
      <c r="L606" s="195"/>
      <c r="M606" s="195"/>
      <c r="N606" s="121">
        <v>36700</v>
      </c>
      <c r="O606" s="196">
        <v>7780152170</v>
      </c>
      <c r="P606" s="198">
        <v>36700</v>
      </c>
      <c r="Q606" s="271">
        <v>5600</v>
      </c>
      <c r="R606" s="271">
        <v>5600</v>
      </c>
      <c r="S606" s="197">
        <v>0</v>
      </c>
      <c r="T606" s="116"/>
      <c r="U606" s="197">
        <v>2160</v>
      </c>
      <c r="V606" s="116">
        <v>0</v>
      </c>
      <c r="W606" s="198">
        <v>0</v>
      </c>
      <c r="X606" s="198">
        <v>0</v>
      </c>
      <c r="Y606" s="198">
        <v>0</v>
      </c>
      <c r="Z606" s="199"/>
      <c r="AA606" s="119">
        <v>50060</v>
      </c>
      <c r="AB606" s="198">
        <v>1681.08</v>
      </c>
      <c r="AC606" s="198"/>
      <c r="AD606" s="198"/>
      <c r="AE606" s="167">
        <v>1165.8</v>
      </c>
      <c r="AF606" s="198"/>
      <c r="AG606" s="200">
        <v>808</v>
      </c>
      <c r="AH606" s="200">
        <v>440</v>
      </c>
      <c r="AI606" s="198"/>
      <c r="AJ606" s="198"/>
      <c r="AK606" s="113">
        <v>4300</v>
      </c>
      <c r="AL606" s="113">
        <v>1300</v>
      </c>
      <c r="AM606" s="113"/>
      <c r="AN606" s="113"/>
      <c r="AO606" s="198"/>
      <c r="AP606" s="198"/>
      <c r="AQ606" s="198"/>
      <c r="AR606" s="202"/>
      <c r="AS606" s="203"/>
      <c r="AT606" s="198"/>
      <c r="AU606" s="198"/>
      <c r="AV606" s="198"/>
      <c r="AW606" s="204"/>
      <c r="AX606" s="113">
        <v>100</v>
      </c>
      <c r="AY606" s="205"/>
      <c r="AZ606" s="198"/>
      <c r="BA606" s="175">
        <v>0</v>
      </c>
      <c r="BB606" s="128">
        <v>18426.71</v>
      </c>
      <c r="BC606" s="206"/>
      <c r="BD606" s="206"/>
      <c r="BE606" s="130"/>
      <c r="BF606" s="130"/>
      <c r="BG606" s="130"/>
      <c r="BH606" s="207"/>
      <c r="BI606" s="207"/>
      <c r="BJ606" s="207"/>
      <c r="BK606" s="179"/>
      <c r="BL606" s="180"/>
      <c r="BM606" s="181"/>
      <c r="BN606" s="134"/>
      <c r="BO606" s="208"/>
      <c r="BP606" s="134"/>
      <c r="BQ606" s="136"/>
      <c r="BR606" s="137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113"/>
      <c r="CC606" s="119">
        <v>28221.59</v>
      </c>
      <c r="CD606" s="119">
        <v>21838.41</v>
      </c>
      <c r="CE606" s="142"/>
      <c r="CF606" s="143" t="s">
        <v>164</v>
      </c>
      <c r="CG606" s="144">
        <v>279</v>
      </c>
      <c r="CH606" s="145" t="s">
        <v>1480</v>
      </c>
      <c r="CI606" s="146" t="s">
        <v>1481</v>
      </c>
    </row>
    <row r="607" spans="1:87" ht="26.25" customHeight="1">
      <c r="A607" s="145" t="s">
        <v>3665</v>
      </c>
      <c r="B607" s="103"/>
      <c r="C607" s="104" t="s">
        <v>580</v>
      </c>
      <c r="D607" s="105"/>
      <c r="E607" s="159"/>
      <c r="F607" s="160" t="s">
        <v>3592</v>
      </c>
      <c r="G607" s="161" t="s">
        <v>2243</v>
      </c>
      <c r="H607" s="162" t="s">
        <v>905</v>
      </c>
      <c r="I607" s="110">
        <v>18980</v>
      </c>
      <c r="J607" s="111" t="s">
        <v>2382</v>
      </c>
      <c r="K607" s="163"/>
      <c r="L607" s="163"/>
      <c r="M607" s="163"/>
      <c r="N607" s="119">
        <v>18980</v>
      </c>
      <c r="O607" s="164">
        <v>6700061881</v>
      </c>
      <c r="P607" s="119">
        <v>18980</v>
      </c>
      <c r="Q607" s="165">
        <v>0</v>
      </c>
      <c r="R607" s="165">
        <v>0</v>
      </c>
      <c r="S607" s="113">
        <v>0</v>
      </c>
      <c r="T607" s="116"/>
      <c r="U607" s="166">
        <v>1120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20100</v>
      </c>
      <c r="AB607" s="119">
        <v>0</v>
      </c>
      <c r="AC607" s="119"/>
      <c r="AD607" s="113"/>
      <c r="AE607" s="167">
        <v>603</v>
      </c>
      <c r="AF607" s="113"/>
      <c r="AG607" s="120"/>
      <c r="AH607" s="120"/>
      <c r="AI607" s="168"/>
      <c r="AJ607" s="119"/>
      <c r="AK607" s="169"/>
      <c r="AL607" s="169">
        <v>10200</v>
      </c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1393</v>
      </c>
      <c r="BB607" s="128">
        <v>500</v>
      </c>
      <c r="BC607" s="176"/>
      <c r="BD607" s="176"/>
      <c r="BE607" s="177"/>
      <c r="BF607" s="177"/>
      <c r="BG607" s="177"/>
      <c r="BH607" s="178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84"/>
      <c r="BT607" s="184"/>
      <c r="BU607" s="181"/>
      <c r="BV607" s="139"/>
      <c r="BW607" s="134"/>
      <c r="BX607" s="134"/>
      <c r="BY607" s="176"/>
      <c r="BZ607" s="141"/>
      <c r="CA607" s="141"/>
      <c r="CB607" s="118"/>
      <c r="CC607" s="119">
        <v>12696</v>
      </c>
      <c r="CD607" s="119">
        <v>7404</v>
      </c>
      <c r="CE607" s="142"/>
      <c r="CF607" s="143" t="s">
        <v>738</v>
      </c>
      <c r="CG607" s="144">
        <v>1127</v>
      </c>
      <c r="CH607" s="145" t="s">
        <v>3665</v>
      </c>
      <c r="CI607" s="187" t="s">
        <v>3592</v>
      </c>
    </row>
    <row r="608" spans="1:87" ht="26.25" customHeight="1">
      <c r="A608" s="145" t="s">
        <v>1900</v>
      </c>
      <c r="B608" s="147"/>
      <c r="C608" s="148" t="s">
        <v>285</v>
      </c>
      <c r="D608" s="105">
        <v>1</v>
      </c>
      <c r="E608" s="149">
        <v>7116</v>
      </c>
      <c r="F608" s="148" t="s">
        <v>2883</v>
      </c>
      <c r="G608" s="148" t="s">
        <v>2329</v>
      </c>
      <c r="H608" s="150" t="s">
        <v>674</v>
      </c>
      <c r="I608" s="148">
        <v>29550</v>
      </c>
      <c r="J608" s="149" t="s">
        <v>2381</v>
      </c>
      <c r="K608" s="148"/>
      <c r="L608" s="148"/>
      <c r="M608" s="148"/>
      <c r="N608" s="148">
        <v>29550</v>
      </c>
      <c r="O608" s="148">
        <v>9856001684</v>
      </c>
      <c r="P608" s="148">
        <v>29550</v>
      </c>
      <c r="Q608" s="151">
        <v>0</v>
      </c>
      <c r="R608" s="151">
        <v>0</v>
      </c>
      <c r="S608" s="118">
        <v>0</v>
      </c>
      <c r="T608" s="116"/>
      <c r="U608" s="148">
        <v>1900</v>
      </c>
      <c r="V608" s="116">
        <v>0</v>
      </c>
      <c r="W608" s="148">
        <v>0</v>
      </c>
      <c r="X608" s="148">
        <v>0</v>
      </c>
      <c r="Y608" s="148">
        <v>0</v>
      </c>
      <c r="Z608" s="148"/>
      <c r="AA608" s="148">
        <v>31450</v>
      </c>
      <c r="AB608" s="148">
        <v>233.66</v>
      </c>
      <c r="AC608" s="148"/>
      <c r="AD608" s="116"/>
      <c r="AE608" s="116">
        <v>943.5</v>
      </c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  <c r="AV608" s="116"/>
      <c r="AW608" s="113"/>
      <c r="AX608" s="116"/>
      <c r="AY608" s="116"/>
      <c r="AZ608" s="116"/>
      <c r="BA608" s="116">
        <v>0</v>
      </c>
      <c r="BB608" s="116">
        <v>17433.12</v>
      </c>
      <c r="BC608" s="239"/>
      <c r="BD608" s="116"/>
      <c r="BE608" s="116"/>
      <c r="BF608" s="116"/>
      <c r="BG608" s="116"/>
      <c r="BH608" s="116"/>
      <c r="BI608" s="116"/>
      <c r="BJ608" s="116"/>
      <c r="BK608" s="116"/>
      <c r="BL608" s="116"/>
      <c r="BM608" s="116"/>
      <c r="BN608" s="116"/>
      <c r="BO608" s="116"/>
      <c r="BP608" s="116"/>
      <c r="BQ608" s="116"/>
      <c r="BR608" s="116"/>
      <c r="BS608" s="116"/>
      <c r="BT608" s="116"/>
      <c r="BU608" s="116"/>
      <c r="BV608" s="116"/>
      <c r="BW608" s="116"/>
      <c r="BX608" s="116"/>
      <c r="BY608" s="116"/>
      <c r="BZ608" s="116"/>
      <c r="CA608" s="116"/>
      <c r="CB608" s="118"/>
      <c r="CC608" s="116">
        <v>18610.28</v>
      </c>
      <c r="CD608" s="116">
        <v>12839.72</v>
      </c>
      <c r="CE608" s="142"/>
      <c r="CF608" s="143" t="s">
        <v>870</v>
      </c>
      <c r="CG608" s="144">
        <v>408</v>
      </c>
      <c r="CH608" s="145" t="s">
        <v>1900</v>
      </c>
      <c r="CI608" s="146" t="s">
        <v>2883</v>
      </c>
    </row>
    <row r="609" spans="1:87" ht="27" customHeight="1">
      <c r="A609" s="157" t="s">
        <v>4090</v>
      </c>
      <c r="B609" s="155"/>
      <c r="C609" s="148" t="s">
        <v>580</v>
      </c>
      <c r="D609" s="148"/>
      <c r="E609" s="149"/>
      <c r="F609" s="148" t="s">
        <v>4056</v>
      </c>
      <c r="G609" s="148" t="s">
        <v>2338</v>
      </c>
      <c r="H609" s="150" t="s">
        <v>905</v>
      </c>
      <c r="I609" s="148">
        <v>17940</v>
      </c>
      <c r="J609" s="149" t="s">
        <v>2382</v>
      </c>
      <c r="K609" s="148"/>
      <c r="L609" s="148"/>
      <c r="M609" s="148"/>
      <c r="N609" s="148">
        <v>17940</v>
      </c>
      <c r="O609" s="148">
        <v>6060489702</v>
      </c>
      <c r="P609" s="148">
        <v>17940</v>
      </c>
      <c r="Q609" s="151">
        <v>0</v>
      </c>
      <c r="R609" s="151">
        <v>0</v>
      </c>
      <c r="S609" s="118">
        <v>0</v>
      </c>
      <c r="T609" s="148"/>
      <c r="U609" s="148">
        <v>1120</v>
      </c>
      <c r="V609" s="148">
        <v>0</v>
      </c>
      <c r="W609" s="148">
        <v>0</v>
      </c>
      <c r="X609" s="148">
        <v>0</v>
      </c>
      <c r="Y609" s="148">
        <v>0</v>
      </c>
      <c r="Z609" s="148"/>
      <c r="AA609" s="148">
        <v>19060</v>
      </c>
      <c r="AB609" s="148">
        <v>0</v>
      </c>
      <c r="AC609" s="148"/>
      <c r="AD609" s="148"/>
      <c r="AE609" s="148">
        <v>571.79999999999995</v>
      </c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0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571.79999999999995</v>
      </c>
      <c r="CD609" s="148">
        <v>18488.2</v>
      </c>
      <c r="CF609" s="156"/>
      <c r="CG609" s="144">
        <v>1366</v>
      </c>
      <c r="CH609" s="157" t="s">
        <v>4090</v>
      </c>
      <c r="CI609" s="158" t="s">
        <v>4056</v>
      </c>
    </row>
    <row r="610" spans="1:87" ht="27" customHeight="1">
      <c r="A610" s="145" t="s">
        <v>1940</v>
      </c>
      <c r="B610" s="147"/>
      <c r="C610" s="148" t="s">
        <v>580</v>
      </c>
      <c r="D610" s="105">
        <v>1</v>
      </c>
      <c r="E610" s="149"/>
      <c r="F610" s="148" t="s">
        <v>2941</v>
      </c>
      <c r="G610" s="148" t="s">
        <v>2265</v>
      </c>
      <c r="H610" s="150" t="s">
        <v>674</v>
      </c>
      <c r="I610" s="148">
        <v>27460</v>
      </c>
      <c r="J610" s="149" t="s">
        <v>2379</v>
      </c>
      <c r="K610" s="148"/>
      <c r="L610" s="148"/>
      <c r="M610" s="148"/>
      <c r="N610" s="148">
        <v>27460</v>
      </c>
      <c r="O610" s="148">
        <v>6060263410</v>
      </c>
      <c r="P610" s="148">
        <v>27460</v>
      </c>
      <c r="Q610" s="151">
        <v>3500</v>
      </c>
      <c r="R610" s="151">
        <v>0</v>
      </c>
      <c r="S610" s="118">
        <v>0</v>
      </c>
      <c r="T610" s="116"/>
      <c r="U610" s="148">
        <v>1760</v>
      </c>
      <c r="V610" s="116">
        <v>0</v>
      </c>
      <c r="W610" s="148">
        <v>0</v>
      </c>
      <c r="X610" s="148">
        <v>0</v>
      </c>
      <c r="Y610" s="148">
        <v>0</v>
      </c>
      <c r="Z610" s="148"/>
      <c r="AA610" s="148">
        <v>32720</v>
      </c>
      <c r="AB610" s="148">
        <v>285.89</v>
      </c>
      <c r="AC610" s="148"/>
      <c r="AD610" s="148"/>
      <c r="AE610" s="148">
        <v>1168.8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>
        <v>200</v>
      </c>
      <c r="AY610" s="148"/>
      <c r="AZ610" s="148"/>
      <c r="BA610" s="148">
        <v>1036</v>
      </c>
      <c r="BB610" s="148">
        <v>6790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9480.69</v>
      </c>
      <c r="CD610" s="148">
        <v>23239.31</v>
      </c>
      <c r="CF610" s="156"/>
      <c r="CG610" s="144">
        <v>515</v>
      </c>
      <c r="CH610" s="145" t="s">
        <v>1940</v>
      </c>
      <c r="CI610" s="146" t="s">
        <v>2941</v>
      </c>
    </row>
    <row r="611" spans="1:87" ht="26.25" customHeight="1">
      <c r="A611" s="145" t="s">
        <v>1932</v>
      </c>
      <c r="B611" s="147"/>
      <c r="C611" s="148" t="s">
        <v>580</v>
      </c>
      <c r="D611" s="105">
        <v>1</v>
      </c>
      <c r="E611" s="149"/>
      <c r="F611" s="148" t="s">
        <v>2935</v>
      </c>
      <c r="G611" s="148" t="s">
        <v>2264</v>
      </c>
      <c r="H611" s="150" t="s">
        <v>674</v>
      </c>
      <c r="I611" s="148">
        <v>27440</v>
      </c>
      <c r="J611" s="149" t="s">
        <v>2379</v>
      </c>
      <c r="K611" s="148"/>
      <c r="L611" s="148"/>
      <c r="M611" s="148"/>
      <c r="N611" s="148">
        <v>27440</v>
      </c>
      <c r="O611" s="148">
        <v>6060482937</v>
      </c>
      <c r="P611" s="148">
        <v>27440</v>
      </c>
      <c r="Q611" s="151">
        <v>3500</v>
      </c>
      <c r="R611" s="151">
        <v>0</v>
      </c>
      <c r="S611" s="118">
        <v>0</v>
      </c>
      <c r="T611" s="116"/>
      <c r="U611" s="148">
        <v>1760</v>
      </c>
      <c r="V611" s="116">
        <v>0</v>
      </c>
      <c r="W611" s="148">
        <v>0</v>
      </c>
      <c r="X611" s="148">
        <v>0</v>
      </c>
      <c r="Y611" s="148">
        <v>0</v>
      </c>
      <c r="Z611" s="148"/>
      <c r="AA611" s="148">
        <v>32700</v>
      </c>
      <c r="AB611" s="148">
        <v>299.52999999999997</v>
      </c>
      <c r="AC611" s="148"/>
      <c r="AD611" s="148"/>
      <c r="AE611" s="148">
        <v>876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0</v>
      </c>
      <c r="BB611" s="148">
        <v>15980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17155.53</v>
      </c>
      <c r="CD611" s="148">
        <v>15544.47</v>
      </c>
      <c r="CF611" s="156"/>
      <c r="CG611" s="144">
        <v>508</v>
      </c>
      <c r="CH611" s="145" t="s">
        <v>1932</v>
      </c>
      <c r="CI611" s="146" t="s">
        <v>2935</v>
      </c>
    </row>
    <row r="612" spans="1:87" ht="27.75" customHeight="1">
      <c r="A612" s="145" t="s">
        <v>2571</v>
      </c>
      <c r="B612" s="103"/>
      <c r="C612" s="117" t="s">
        <v>673</v>
      </c>
      <c r="D612" s="105"/>
      <c r="E612" s="106"/>
      <c r="F612" s="108" t="s">
        <v>3149</v>
      </c>
      <c r="G612" s="108" t="s">
        <v>2187</v>
      </c>
      <c r="H612" s="192" t="s">
        <v>674</v>
      </c>
      <c r="I612" s="193">
        <v>20850</v>
      </c>
      <c r="J612" s="194" t="s">
        <v>2381</v>
      </c>
      <c r="K612" s="195"/>
      <c r="L612" s="195"/>
      <c r="M612" s="195"/>
      <c r="N612" s="26">
        <v>20850</v>
      </c>
      <c r="O612" s="196">
        <v>6060320317</v>
      </c>
      <c r="P612" s="197">
        <v>20850</v>
      </c>
      <c r="Q612" s="197">
        <v>0</v>
      </c>
      <c r="R612" s="197">
        <v>0</v>
      </c>
      <c r="S612" s="197">
        <v>0</v>
      </c>
      <c r="T612" s="116"/>
      <c r="U612" s="197">
        <v>1340</v>
      </c>
      <c r="V612" s="116">
        <v>0</v>
      </c>
      <c r="W612" s="197">
        <v>0</v>
      </c>
      <c r="X612" s="197">
        <v>0</v>
      </c>
      <c r="Y612" s="198">
        <v>0</v>
      </c>
      <c r="Z612" s="199"/>
      <c r="AA612" s="119">
        <v>22190</v>
      </c>
      <c r="AB612" s="113">
        <v>0</v>
      </c>
      <c r="AC612" s="119"/>
      <c r="AD612" s="26"/>
      <c r="AE612" s="167">
        <v>665.7</v>
      </c>
      <c r="AF612" s="119"/>
      <c r="AG612" s="200"/>
      <c r="AH612" s="200"/>
      <c r="AI612" s="201"/>
      <c r="AJ612" s="198"/>
      <c r="AK612" s="113"/>
      <c r="AL612" s="113">
        <v>2700</v>
      </c>
      <c r="AM612" s="113"/>
      <c r="AN612" s="113"/>
      <c r="AO612" s="198"/>
      <c r="AP612" s="198"/>
      <c r="AQ612" s="198"/>
      <c r="AR612" s="202"/>
      <c r="AS612" s="203"/>
      <c r="AT612" s="198"/>
      <c r="AU612" s="198"/>
      <c r="AV612" s="198"/>
      <c r="AW612" s="204"/>
      <c r="AX612" s="113"/>
      <c r="AY612" s="205"/>
      <c r="AZ612" s="198"/>
      <c r="BA612" s="175">
        <v>813</v>
      </c>
      <c r="BB612" s="128">
        <v>200</v>
      </c>
      <c r="BC612" s="206"/>
      <c r="BD612" s="206"/>
      <c r="BE612" s="130"/>
      <c r="BF612" s="130"/>
      <c r="BG612" s="130"/>
      <c r="BH612" s="207"/>
      <c r="BI612" s="207"/>
      <c r="BJ612" s="207"/>
      <c r="BK612" s="179"/>
      <c r="BL612" s="180"/>
      <c r="BM612" s="181"/>
      <c r="BN612" s="134"/>
      <c r="BO612" s="208"/>
      <c r="BP612" s="134"/>
      <c r="BQ612" s="136"/>
      <c r="BR612" s="137"/>
      <c r="BS612" s="209"/>
      <c r="BT612" s="209"/>
      <c r="BU612" s="181"/>
      <c r="BV612" s="139"/>
      <c r="BW612" s="134"/>
      <c r="BX612" s="134"/>
      <c r="BY612" s="176"/>
      <c r="BZ612" s="141"/>
      <c r="CA612" s="141"/>
      <c r="CB612" s="113"/>
      <c r="CC612" s="119">
        <v>4378.7</v>
      </c>
      <c r="CD612" s="119">
        <v>17811.3</v>
      </c>
      <c r="CE612" s="142"/>
      <c r="CF612" s="143" t="s">
        <v>915</v>
      </c>
      <c r="CG612" s="144">
        <v>840</v>
      </c>
      <c r="CH612" s="145" t="s">
        <v>2571</v>
      </c>
      <c r="CI612" s="146" t="s">
        <v>3149</v>
      </c>
    </row>
    <row r="613" spans="1:87" ht="26.25" customHeight="1">
      <c r="A613" s="145" t="s">
        <v>2020</v>
      </c>
      <c r="B613" s="103"/>
      <c r="C613" s="266" t="s">
        <v>635</v>
      </c>
      <c r="D613" s="105">
        <v>1</v>
      </c>
      <c r="E613" s="267"/>
      <c r="F613" s="268" t="s">
        <v>2984</v>
      </c>
      <c r="G613" s="268" t="s">
        <v>2294</v>
      </c>
      <c r="H613" s="269" t="s">
        <v>674</v>
      </c>
      <c r="I613" s="270">
        <v>25580</v>
      </c>
      <c r="J613" s="194" t="s">
        <v>2379</v>
      </c>
      <c r="K613" s="195"/>
      <c r="L613" s="195"/>
      <c r="M613" s="195"/>
      <c r="N613" s="121">
        <v>25580</v>
      </c>
      <c r="O613" s="196">
        <v>6060520790</v>
      </c>
      <c r="P613" s="198">
        <v>25580</v>
      </c>
      <c r="Q613" s="271">
        <v>3500</v>
      </c>
      <c r="R613" s="271">
        <v>0</v>
      </c>
      <c r="S613" s="197">
        <v>0</v>
      </c>
      <c r="T613" s="116"/>
      <c r="U613" s="197">
        <v>1940</v>
      </c>
      <c r="V613" s="116">
        <v>0</v>
      </c>
      <c r="W613" s="198">
        <v>0</v>
      </c>
      <c r="X613" s="198">
        <v>0</v>
      </c>
      <c r="Y613" s="198">
        <v>0</v>
      </c>
      <c r="Z613" s="199"/>
      <c r="AA613" s="119">
        <v>31020</v>
      </c>
      <c r="AB613" s="198">
        <v>209.14</v>
      </c>
      <c r="AC613" s="198"/>
      <c r="AD613" s="198"/>
      <c r="AE613" s="167">
        <v>825.6</v>
      </c>
      <c r="AF613" s="198"/>
      <c r="AG613" s="200"/>
      <c r="AH613" s="200"/>
      <c r="AI613" s="198"/>
      <c r="AJ613" s="198"/>
      <c r="AK613" s="113"/>
      <c r="AL613" s="113"/>
      <c r="AM613" s="113"/>
      <c r="AN613" s="113"/>
      <c r="AO613" s="198"/>
      <c r="AP613" s="198"/>
      <c r="AQ613" s="198"/>
      <c r="AR613" s="202"/>
      <c r="AS613" s="203"/>
      <c r="AT613" s="198"/>
      <c r="AU613" s="198"/>
      <c r="AV613" s="198"/>
      <c r="AW613" s="204"/>
      <c r="AX613" s="113"/>
      <c r="AY613" s="205">
        <v>100</v>
      </c>
      <c r="AZ613" s="198"/>
      <c r="BA613" s="175">
        <v>0</v>
      </c>
      <c r="BB613" s="128">
        <v>8400</v>
      </c>
      <c r="BC613" s="206"/>
      <c r="BD613" s="206"/>
      <c r="BE613" s="130"/>
      <c r="BF613" s="130"/>
      <c r="BG613" s="130"/>
      <c r="BH613" s="207"/>
      <c r="BI613" s="207"/>
      <c r="BJ613" s="207"/>
      <c r="BK613" s="179"/>
      <c r="BL613" s="180"/>
      <c r="BM613" s="181"/>
      <c r="BN613" s="134"/>
      <c r="BO613" s="208"/>
      <c r="BP613" s="134"/>
      <c r="BQ613" s="136"/>
      <c r="BR613" s="137"/>
      <c r="BS613" s="209"/>
      <c r="BT613" s="209"/>
      <c r="BU613" s="181"/>
      <c r="BV613" s="139"/>
      <c r="BW613" s="134"/>
      <c r="BX613" s="134"/>
      <c r="BY613" s="176"/>
      <c r="BZ613" s="141"/>
      <c r="CA613" s="141"/>
      <c r="CB613" s="118"/>
      <c r="CC613" s="119">
        <v>9534.74</v>
      </c>
      <c r="CD613" s="119">
        <v>21485.26</v>
      </c>
      <c r="CE613" s="142"/>
      <c r="CF613" s="143" t="s">
        <v>926</v>
      </c>
      <c r="CG613" s="144">
        <v>572</v>
      </c>
      <c r="CH613" s="145" t="s">
        <v>2020</v>
      </c>
      <c r="CI613" s="146" t="s">
        <v>2984</v>
      </c>
    </row>
    <row r="614" spans="1:87" ht="26.25" customHeight="1">
      <c r="A614" s="145" t="s">
        <v>2645</v>
      </c>
      <c r="B614" s="103"/>
      <c r="C614" s="104" t="s">
        <v>285</v>
      </c>
      <c r="D614" s="105"/>
      <c r="E614" s="159"/>
      <c r="F614" s="160" t="s">
        <v>3215</v>
      </c>
      <c r="G614" s="161" t="s">
        <v>2319</v>
      </c>
      <c r="H614" s="162" t="s">
        <v>674</v>
      </c>
      <c r="I614" s="110">
        <v>20910</v>
      </c>
      <c r="J614" s="111" t="s">
        <v>2381</v>
      </c>
      <c r="K614" s="163"/>
      <c r="L614" s="163"/>
      <c r="M614" s="163"/>
      <c r="N614" s="119">
        <v>20910</v>
      </c>
      <c r="O614" s="164">
        <v>5730658680</v>
      </c>
      <c r="P614" s="119">
        <v>20910</v>
      </c>
      <c r="Q614" s="165">
        <v>0</v>
      </c>
      <c r="R614" s="165">
        <v>0</v>
      </c>
      <c r="S614" s="113">
        <v>0</v>
      </c>
      <c r="T614" s="116"/>
      <c r="U614" s="166">
        <v>1340</v>
      </c>
      <c r="V614" s="116">
        <v>0</v>
      </c>
      <c r="W614" s="119">
        <v>0</v>
      </c>
      <c r="X614" s="119">
        <v>0</v>
      </c>
      <c r="Y614" s="119">
        <v>0</v>
      </c>
      <c r="Z614" s="119"/>
      <c r="AA614" s="119">
        <v>22250</v>
      </c>
      <c r="AB614" s="119">
        <v>0</v>
      </c>
      <c r="AC614" s="119"/>
      <c r="AD614" s="113"/>
      <c r="AE614" s="167">
        <v>667.5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/>
      <c r="AZ614" s="119"/>
      <c r="BA614" s="175">
        <v>1057</v>
      </c>
      <c r="BB614" s="128">
        <v>10310</v>
      </c>
      <c r="BC614" s="176"/>
      <c r="BD614" s="176"/>
      <c r="BE614" s="177"/>
      <c r="BF614" s="177"/>
      <c r="BG614" s="177"/>
      <c r="BH614" s="178"/>
      <c r="BI614" s="178"/>
      <c r="BJ614" s="185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12034.5</v>
      </c>
      <c r="CD614" s="119">
        <v>10215.5</v>
      </c>
      <c r="CE614" s="142"/>
      <c r="CF614" s="143" t="s">
        <v>514</v>
      </c>
      <c r="CG614" s="144">
        <v>910</v>
      </c>
      <c r="CH614" s="145" t="s">
        <v>2645</v>
      </c>
      <c r="CI614" s="146" t="s">
        <v>3215</v>
      </c>
    </row>
    <row r="615" spans="1:87" ht="26.25" customHeight="1">
      <c r="A615" s="145" t="s">
        <v>3659</v>
      </c>
      <c r="B615" s="147"/>
      <c r="C615" s="148" t="s">
        <v>673</v>
      </c>
      <c r="D615" s="105"/>
      <c r="E615" s="149"/>
      <c r="F615" s="148" t="s">
        <v>3586</v>
      </c>
      <c r="G615" s="148" t="s">
        <v>2176</v>
      </c>
      <c r="H615" s="150" t="s">
        <v>905</v>
      </c>
      <c r="I615" s="148">
        <v>19010</v>
      </c>
      <c r="J615" s="149" t="s">
        <v>2382</v>
      </c>
      <c r="K615" s="148"/>
      <c r="L615" s="148"/>
      <c r="M615" s="148"/>
      <c r="N615" s="148">
        <v>19010</v>
      </c>
      <c r="O615" s="148">
        <v>9850244607</v>
      </c>
      <c r="P615" s="148">
        <v>19010</v>
      </c>
      <c r="Q615" s="151">
        <v>0</v>
      </c>
      <c r="R615" s="151">
        <v>0</v>
      </c>
      <c r="S615" s="118">
        <v>0</v>
      </c>
      <c r="T615" s="116"/>
      <c r="U615" s="148">
        <v>1020</v>
      </c>
      <c r="V615" s="116">
        <v>0</v>
      </c>
      <c r="W615" s="148">
        <v>0</v>
      </c>
      <c r="X615" s="148">
        <v>0</v>
      </c>
      <c r="Y615" s="148">
        <v>0</v>
      </c>
      <c r="Z615" s="148"/>
      <c r="AA615" s="148">
        <v>20030</v>
      </c>
      <c r="AB615" s="148">
        <v>0</v>
      </c>
      <c r="AC615" s="148"/>
      <c r="AD615" s="148"/>
      <c r="AE615" s="148">
        <v>600.9</v>
      </c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600.9</v>
      </c>
      <c r="CD615" s="148">
        <v>19429.099999999999</v>
      </c>
      <c r="CF615" s="156"/>
      <c r="CG615" s="144">
        <v>1121</v>
      </c>
      <c r="CH615" s="145" t="s">
        <v>3659</v>
      </c>
      <c r="CI615" s="187" t="s">
        <v>3586</v>
      </c>
    </row>
    <row r="616" spans="1:87" ht="26.25" customHeight="1">
      <c r="A616" s="145" t="s">
        <v>1476</v>
      </c>
      <c r="B616" s="103"/>
      <c r="C616" s="104" t="s">
        <v>580</v>
      </c>
      <c r="D616" s="105">
        <v>1</v>
      </c>
      <c r="E616" s="159">
        <v>0</v>
      </c>
      <c r="F616" s="160" t="s">
        <v>1477</v>
      </c>
      <c r="G616" s="161" t="s">
        <v>2260</v>
      </c>
      <c r="H616" s="162" t="s">
        <v>674</v>
      </c>
      <c r="I616" s="110">
        <v>40810</v>
      </c>
      <c r="J616" s="111" t="s">
        <v>2380</v>
      </c>
      <c r="K616" s="163"/>
      <c r="L616" s="163"/>
      <c r="M616" s="163"/>
      <c r="N616" s="119">
        <v>40810</v>
      </c>
      <c r="O616" s="164">
        <v>9806698983</v>
      </c>
      <c r="P616" s="119">
        <v>40810</v>
      </c>
      <c r="Q616" s="165">
        <v>5600</v>
      </c>
      <c r="R616" s="165">
        <v>5600</v>
      </c>
      <c r="S616" s="113">
        <v>0</v>
      </c>
      <c r="T616" s="116"/>
      <c r="U616" s="166">
        <v>2400</v>
      </c>
      <c r="V616" s="116">
        <v>0</v>
      </c>
      <c r="W616" s="116">
        <v>0</v>
      </c>
      <c r="X616" s="119">
        <v>0</v>
      </c>
      <c r="Y616" s="119">
        <v>0</v>
      </c>
      <c r="Z616" s="119"/>
      <c r="AA616" s="119">
        <v>54410</v>
      </c>
      <c r="AB616" s="119">
        <v>2103.0300000000002</v>
      </c>
      <c r="AC616" s="119"/>
      <c r="AD616" s="113"/>
      <c r="AE616" s="167">
        <v>1296.3</v>
      </c>
      <c r="AF616" s="113"/>
      <c r="AG616" s="120">
        <v>808</v>
      </c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19750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99"/>
      <c r="CC616" s="119">
        <v>23957.33</v>
      </c>
      <c r="CD616" s="119">
        <v>30452.67</v>
      </c>
      <c r="CE616" s="142"/>
      <c r="CF616" s="143" t="s">
        <v>323</v>
      </c>
      <c r="CG616" s="144">
        <v>277</v>
      </c>
      <c r="CH616" s="145" t="s">
        <v>1476</v>
      </c>
      <c r="CI616" s="146" t="s">
        <v>1477</v>
      </c>
    </row>
    <row r="617" spans="1:87" ht="26.25" customHeight="1">
      <c r="A617" s="145" t="s">
        <v>1116</v>
      </c>
      <c r="B617" s="103"/>
      <c r="C617" s="104" t="s">
        <v>673</v>
      </c>
      <c r="D617" s="105">
        <v>1</v>
      </c>
      <c r="E617" s="159">
        <v>2247</v>
      </c>
      <c r="F617" s="160" t="s">
        <v>2752</v>
      </c>
      <c r="G617" s="161" t="s">
        <v>2187</v>
      </c>
      <c r="H617" s="162" t="s">
        <v>674</v>
      </c>
      <c r="I617" s="110">
        <v>36270</v>
      </c>
      <c r="J617" s="111" t="s">
        <v>2379</v>
      </c>
      <c r="K617" s="163"/>
      <c r="L617" s="163"/>
      <c r="M617" s="163"/>
      <c r="N617" s="119">
        <v>36270</v>
      </c>
      <c r="O617" s="164">
        <v>6281533348</v>
      </c>
      <c r="P617" s="119">
        <v>36270</v>
      </c>
      <c r="Q617" s="165">
        <v>3500</v>
      </c>
      <c r="R617" s="165">
        <v>0</v>
      </c>
      <c r="S617" s="113">
        <v>0</v>
      </c>
      <c r="T617" s="116"/>
      <c r="U617" s="166">
        <v>2060</v>
      </c>
      <c r="V617" s="116">
        <v>0</v>
      </c>
      <c r="W617" s="119">
        <v>0</v>
      </c>
      <c r="X617" s="119">
        <v>0</v>
      </c>
      <c r="Y617" s="119">
        <v>0</v>
      </c>
      <c r="Z617" s="119"/>
      <c r="AA617" s="119">
        <v>41830</v>
      </c>
      <c r="AB617" s="119">
        <v>801.61</v>
      </c>
      <c r="AC617" s="119"/>
      <c r="AD617" s="113"/>
      <c r="AE617" s="167">
        <v>1149.9000000000001</v>
      </c>
      <c r="AF617" s="113"/>
      <c r="AG617" s="120">
        <v>808</v>
      </c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>
        <v>0</v>
      </c>
      <c r="AX617" s="173"/>
      <c r="AY617" s="174"/>
      <c r="AZ617" s="119"/>
      <c r="BA617" s="175">
        <v>0</v>
      </c>
      <c r="BB617" s="128">
        <v>2535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113"/>
      <c r="CC617" s="119">
        <v>5294.51</v>
      </c>
      <c r="CD617" s="119">
        <v>36535.49</v>
      </c>
      <c r="CE617" s="142"/>
      <c r="CF617" s="143" t="s">
        <v>329</v>
      </c>
      <c r="CG617" s="144">
        <v>39</v>
      </c>
      <c r="CH617" s="145" t="s">
        <v>1116</v>
      </c>
      <c r="CI617" s="146" t="s">
        <v>2752</v>
      </c>
    </row>
    <row r="618" spans="1:87" ht="26.25" customHeight="1">
      <c r="A618" s="145" t="s">
        <v>1893</v>
      </c>
      <c r="B618" s="103"/>
      <c r="C618" s="104" t="s">
        <v>746</v>
      </c>
      <c r="D618" s="105">
        <v>1</v>
      </c>
      <c r="E618" s="106">
        <v>1673</v>
      </c>
      <c r="F618" s="107" t="s">
        <v>2875</v>
      </c>
      <c r="G618" s="108" t="s">
        <v>2221</v>
      </c>
      <c r="H618" s="192" t="s">
        <v>674</v>
      </c>
      <c r="I618" s="110">
        <v>38600</v>
      </c>
      <c r="J618" s="111" t="s">
        <v>2380</v>
      </c>
      <c r="K618" s="242"/>
      <c r="L618" s="242"/>
      <c r="M618" s="242"/>
      <c r="N618" s="113">
        <v>38600</v>
      </c>
      <c r="O618" s="114">
        <v>6260232470</v>
      </c>
      <c r="P618" s="113">
        <v>38600</v>
      </c>
      <c r="Q618" s="165">
        <v>5600</v>
      </c>
      <c r="R618" s="165">
        <v>5600</v>
      </c>
      <c r="S618" s="113">
        <v>0</v>
      </c>
      <c r="T618" s="116"/>
      <c r="U618" s="117">
        <v>2160</v>
      </c>
      <c r="V618" s="116">
        <v>0</v>
      </c>
      <c r="W618" s="113">
        <v>0</v>
      </c>
      <c r="X618" s="113">
        <v>0</v>
      </c>
      <c r="Y618" s="113">
        <v>0</v>
      </c>
      <c r="Z618" s="118"/>
      <c r="AA618" s="119">
        <v>51960</v>
      </c>
      <c r="AB618" s="113">
        <v>1865.38</v>
      </c>
      <c r="AC618" s="113"/>
      <c r="AD618" s="113"/>
      <c r="AE618" s="167">
        <v>1222.8</v>
      </c>
      <c r="AF618" s="113"/>
      <c r="AG618" s="120">
        <v>808</v>
      </c>
      <c r="AH618" s="113"/>
      <c r="AI618" s="323"/>
      <c r="AJ618" s="113"/>
      <c r="AK618" s="113"/>
      <c r="AL618" s="113"/>
      <c r="AM618" s="113"/>
      <c r="AN618" s="113"/>
      <c r="AO618" s="113"/>
      <c r="AP618" s="113"/>
      <c r="AQ618" s="113"/>
      <c r="AR618" s="324"/>
      <c r="AS618" s="220"/>
      <c r="AT618" s="113"/>
      <c r="AU618" s="113"/>
      <c r="AV618" s="120"/>
      <c r="AW618" s="244"/>
      <c r="AX618" s="113"/>
      <c r="AY618" s="174"/>
      <c r="AZ618" s="113"/>
      <c r="BA618" s="222">
        <v>2482</v>
      </c>
      <c r="BB618" s="128">
        <v>14650.94</v>
      </c>
      <c r="BC618" s="26"/>
      <c r="BD618" s="26"/>
      <c r="BE618" s="130"/>
      <c r="BF618" s="130"/>
      <c r="BG618" s="130"/>
      <c r="BH618" s="207"/>
      <c r="BI618" s="207"/>
      <c r="BJ618" s="207"/>
      <c r="BK618" s="191"/>
      <c r="BL618" s="191"/>
      <c r="BM618" s="139"/>
      <c r="BN618" s="134"/>
      <c r="BO618" s="134"/>
      <c r="BP618" s="134"/>
      <c r="BQ618" s="136"/>
      <c r="BR618" s="137"/>
      <c r="BS618" s="209"/>
      <c r="BT618" s="209"/>
      <c r="BU618" s="139"/>
      <c r="BV618" s="139"/>
      <c r="BW618" s="134"/>
      <c r="BX618" s="134"/>
      <c r="BY618" s="223"/>
      <c r="BZ618" s="141"/>
      <c r="CA618" s="141"/>
      <c r="CB618" s="113"/>
      <c r="CC618" s="119">
        <v>21029.120000000003</v>
      </c>
      <c r="CD618" s="119">
        <v>30930.880000000001</v>
      </c>
      <c r="CE618" s="142"/>
      <c r="CF618" s="143" t="s">
        <v>1056</v>
      </c>
      <c r="CG618" s="144">
        <v>385</v>
      </c>
      <c r="CH618" s="145" t="s">
        <v>1893</v>
      </c>
      <c r="CI618" s="146" t="s">
        <v>2875</v>
      </c>
    </row>
    <row r="619" spans="1:87" ht="26.25" customHeight="1">
      <c r="A619" s="145" t="s">
        <v>1400</v>
      </c>
      <c r="B619" s="103"/>
      <c r="C619" s="104" t="s">
        <v>580</v>
      </c>
      <c r="D619" s="105">
        <v>1</v>
      </c>
      <c r="E619" s="159"/>
      <c r="F619" s="160" t="s">
        <v>1401</v>
      </c>
      <c r="G619" s="161" t="s">
        <v>2252</v>
      </c>
      <c r="H619" s="162" t="s">
        <v>3417</v>
      </c>
      <c r="I619" s="110">
        <v>37910</v>
      </c>
      <c r="J619" s="111" t="s">
        <v>2380</v>
      </c>
      <c r="K619" s="163"/>
      <c r="L619" s="163"/>
      <c r="M619" s="163"/>
      <c r="N619" s="119">
        <v>37910</v>
      </c>
      <c r="O619" s="164">
        <v>9839269631</v>
      </c>
      <c r="P619" s="119">
        <v>37910</v>
      </c>
      <c r="Q619" s="165">
        <v>5600</v>
      </c>
      <c r="R619" s="165">
        <v>5600</v>
      </c>
      <c r="S619" s="113">
        <v>0</v>
      </c>
      <c r="T619" s="116"/>
      <c r="U619" s="166">
        <v>2500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51610</v>
      </c>
      <c r="AB619" s="119">
        <v>1831.43</v>
      </c>
      <c r="AC619" s="119"/>
      <c r="AD619" s="113"/>
      <c r="AE619" s="167">
        <v>1212.3</v>
      </c>
      <c r="AF619" s="113"/>
      <c r="AG619" s="120">
        <v>808</v>
      </c>
      <c r="AH619" s="120"/>
      <c r="AI619" s="168"/>
      <c r="AJ619" s="119"/>
      <c r="AK619" s="169"/>
      <c r="AL619" s="169">
        <v>7600</v>
      </c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>
        <v>100</v>
      </c>
      <c r="AZ619" s="119"/>
      <c r="BA619" s="175">
        <v>0</v>
      </c>
      <c r="BB619" s="128">
        <v>10520</v>
      </c>
      <c r="BC619" s="176"/>
      <c r="BD619" s="176"/>
      <c r="BE619" s="177"/>
      <c r="BF619" s="177"/>
      <c r="BG619" s="177"/>
      <c r="BH619" s="185"/>
      <c r="BI619" s="178"/>
      <c r="BJ619" s="185"/>
      <c r="BK619" s="179"/>
      <c r="BL619" s="180"/>
      <c r="BM619" s="181"/>
      <c r="BN619" s="134"/>
      <c r="BO619" s="134"/>
      <c r="BP619" s="134"/>
      <c r="BQ619" s="182"/>
      <c r="BR619" s="183"/>
      <c r="BS619" s="277"/>
      <c r="BT619" s="275"/>
      <c r="BU619" s="181"/>
      <c r="BV619" s="139"/>
      <c r="BW619" s="134"/>
      <c r="BX619" s="134"/>
      <c r="BY619" s="176"/>
      <c r="BZ619" s="141"/>
      <c r="CA619" s="141"/>
      <c r="CB619" s="113"/>
      <c r="CC619" s="119">
        <v>22071.73</v>
      </c>
      <c r="CD619" s="119">
        <v>29538.27</v>
      </c>
      <c r="CE619" s="142"/>
      <c r="CF619" s="143" t="s">
        <v>67</v>
      </c>
      <c r="CG619" s="144">
        <v>734</v>
      </c>
      <c r="CH619" s="145" t="s">
        <v>1400</v>
      </c>
      <c r="CI619" s="146" t="s">
        <v>1401</v>
      </c>
    </row>
    <row r="620" spans="1:87" ht="26.25" customHeight="1">
      <c r="A620" s="145" t="s">
        <v>2535</v>
      </c>
      <c r="B620" s="103"/>
      <c r="C620" s="104" t="s">
        <v>673</v>
      </c>
      <c r="D620" s="105"/>
      <c r="E620" s="159"/>
      <c r="F620" s="160" t="s">
        <v>3115</v>
      </c>
      <c r="G620" s="161" t="s">
        <v>2176</v>
      </c>
      <c r="H620" s="162" t="s">
        <v>674</v>
      </c>
      <c r="I620" s="110">
        <v>33320</v>
      </c>
      <c r="J620" s="111" t="s">
        <v>2379</v>
      </c>
      <c r="K620" s="163"/>
      <c r="L620" s="163"/>
      <c r="M620" s="163"/>
      <c r="N620" s="119">
        <v>33320</v>
      </c>
      <c r="O620" s="164">
        <v>6260417705</v>
      </c>
      <c r="P620" s="119">
        <v>33320</v>
      </c>
      <c r="Q620" s="165">
        <v>3500</v>
      </c>
      <c r="R620" s="165">
        <v>0</v>
      </c>
      <c r="S620" s="113">
        <v>0</v>
      </c>
      <c r="T620" s="116"/>
      <c r="U620" s="166">
        <v>2260</v>
      </c>
      <c r="V620" s="116">
        <v>0</v>
      </c>
      <c r="W620" s="119">
        <v>0</v>
      </c>
      <c r="X620" s="119">
        <v>0</v>
      </c>
      <c r="Y620" s="119">
        <v>0</v>
      </c>
      <c r="Z620" s="119"/>
      <c r="AA620" s="119">
        <v>39080</v>
      </c>
      <c r="AB620" s="119">
        <v>608.96</v>
      </c>
      <c r="AC620" s="119"/>
      <c r="AD620" s="113"/>
      <c r="AE620" s="167">
        <v>1067.4000000000001</v>
      </c>
      <c r="AF620" s="113"/>
      <c r="AG620" s="120"/>
      <c r="AH620" s="120"/>
      <c r="AI620" s="168"/>
      <c r="AJ620" s="119"/>
      <c r="AK620" s="169"/>
      <c r="AL620" s="169"/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172"/>
      <c r="AX620" s="173"/>
      <c r="AY620" s="174"/>
      <c r="AZ620" s="119"/>
      <c r="BA620" s="175">
        <v>0</v>
      </c>
      <c r="BB620" s="128">
        <v>0</v>
      </c>
      <c r="BC620" s="176"/>
      <c r="BD620" s="176"/>
      <c r="BE620" s="177"/>
      <c r="BF620" s="177"/>
      <c r="BG620" s="177"/>
      <c r="BH620" s="178"/>
      <c r="BI620" s="178"/>
      <c r="BJ620" s="184"/>
      <c r="BK620" s="179"/>
      <c r="BL620" s="180"/>
      <c r="BM620" s="181"/>
      <c r="BN620" s="134"/>
      <c r="BO620" s="134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113"/>
      <c r="CC620" s="119">
        <v>1676.3600000000001</v>
      </c>
      <c r="CD620" s="119">
        <v>37403.64</v>
      </c>
      <c r="CE620" s="142"/>
      <c r="CF620" s="143" t="s">
        <v>1807</v>
      </c>
      <c r="CG620" s="144">
        <v>805</v>
      </c>
      <c r="CH620" s="145" t="s">
        <v>2535</v>
      </c>
      <c r="CI620" s="146" t="s">
        <v>3115</v>
      </c>
    </row>
    <row r="621" spans="1:87" ht="26.25" customHeight="1">
      <c r="A621" s="157" t="s">
        <v>4024</v>
      </c>
      <c r="B621" s="155"/>
      <c r="C621" s="148" t="s">
        <v>580</v>
      </c>
      <c r="D621" s="148"/>
      <c r="E621" s="149"/>
      <c r="F621" s="148" t="s">
        <v>3998</v>
      </c>
      <c r="G621" s="148" t="s">
        <v>2253</v>
      </c>
      <c r="H621" s="150" t="s">
        <v>905</v>
      </c>
      <c r="I621" s="148">
        <v>18420</v>
      </c>
      <c r="J621" s="149" t="s">
        <v>2382</v>
      </c>
      <c r="K621" s="148"/>
      <c r="L621" s="148"/>
      <c r="M621" s="148"/>
      <c r="N621" s="148">
        <v>18420</v>
      </c>
      <c r="O621" s="148">
        <v>9862436484</v>
      </c>
      <c r="P621" s="148">
        <v>18420</v>
      </c>
      <c r="Q621" s="151">
        <v>0</v>
      </c>
      <c r="R621" s="151">
        <v>0</v>
      </c>
      <c r="S621" s="118">
        <v>0</v>
      </c>
      <c r="T621" s="148"/>
      <c r="U621" s="148">
        <v>1020</v>
      </c>
      <c r="V621" s="148">
        <v>0</v>
      </c>
      <c r="W621" s="148">
        <v>0</v>
      </c>
      <c r="X621" s="148">
        <v>0</v>
      </c>
      <c r="Y621" s="148">
        <v>0</v>
      </c>
      <c r="Z621" s="148"/>
      <c r="AA621" s="148">
        <v>19440</v>
      </c>
      <c r="AB621" s="148">
        <v>0</v>
      </c>
      <c r="AC621" s="148"/>
      <c r="AD621" s="148"/>
      <c r="AE621" s="148">
        <v>583.20000000000005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0</v>
      </c>
      <c r="BB621" s="148">
        <v>500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1083.2</v>
      </c>
      <c r="CD621" s="148">
        <v>18356.8</v>
      </c>
      <c r="CF621" s="156"/>
      <c r="CG621" s="144">
        <v>1337</v>
      </c>
      <c r="CH621" s="157" t="s">
        <v>4024</v>
      </c>
      <c r="CI621" s="158" t="s">
        <v>3998</v>
      </c>
    </row>
    <row r="622" spans="1:87" ht="26.25" customHeight="1">
      <c r="A622" s="145" t="s">
        <v>2507</v>
      </c>
      <c r="B622" s="103"/>
      <c r="C622" s="104" t="s">
        <v>285</v>
      </c>
      <c r="D622" s="105"/>
      <c r="E622" s="159"/>
      <c r="F622" s="160" t="s">
        <v>3100</v>
      </c>
      <c r="G622" s="161" t="s">
        <v>2174</v>
      </c>
      <c r="H622" s="162" t="s">
        <v>674</v>
      </c>
      <c r="I622" s="110">
        <v>20890</v>
      </c>
      <c r="J622" s="111" t="s">
        <v>2381</v>
      </c>
      <c r="K622" s="163"/>
      <c r="L622" s="163"/>
      <c r="M622" s="163"/>
      <c r="N622" s="119">
        <v>20890</v>
      </c>
      <c r="O622" s="164">
        <v>6260117698</v>
      </c>
      <c r="P622" s="119">
        <v>20890</v>
      </c>
      <c r="Q622" s="165">
        <v>0</v>
      </c>
      <c r="R622" s="165">
        <v>0</v>
      </c>
      <c r="S622" s="113">
        <v>0</v>
      </c>
      <c r="T622" s="116"/>
      <c r="U622" s="166">
        <v>1340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22230</v>
      </c>
      <c r="AB622" s="119">
        <v>0</v>
      </c>
      <c r="AC622" s="119"/>
      <c r="AD622" s="113"/>
      <c r="AE622" s="167">
        <v>666.9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>
        <v>177</v>
      </c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10630</v>
      </c>
      <c r="BC622" s="176"/>
      <c r="BD622" s="176"/>
      <c r="BE622" s="177"/>
      <c r="BF622" s="177"/>
      <c r="BG622" s="177"/>
      <c r="BH622" s="185"/>
      <c r="BI622" s="178"/>
      <c r="BJ622" s="185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11473.9</v>
      </c>
      <c r="CD622" s="119">
        <v>10756.1</v>
      </c>
      <c r="CE622" s="142"/>
      <c r="CF622" s="143" t="s">
        <v>985</v>
      </c>
      <c r="CG622" s="144">
        <v>783</v>
      </c>
      <c r="CH622" s="145" t="s">
        <v>2507</v>
      </c>
      <c r="CI622" s="146" t="s">
        <v>3100</v>
      </c>
    </row>
    <row r="623" spans="1:87" ht="26.25" customHeight="1">
      <c r="A623" s="145" t="s">
        <v>1941</v>
      </c>
      <c r="B623" s="103"/>
      <c r="C623" s="266" t="s">
        <v>746</v>
      </c>
      <c r="D623" s="105">
        <v>1</v>
      </c>
      <c r="E623" s="267"/>
      <c r="F623" s="268" t="s">
        <v>2942</v>
      </c>
      <c r="G623" s="268" t="s">
        <v>2203</v>
      </c>
      <c r="H623" s="269" t="s">
        <v>674</v>
      </c>
      <c r="I623" s="270">
        <v>27330</v>
      </c>
      <c r="J623" s="194" t="s">
        <v>2381</v>
      </c>
      <c r="K623" s="195"/>
      <c r="L623" s="195"/>
      <c r="M623" s="195"/>
      <c r="N623" s="121">
        <v>27330</v>
      </c>
      <c r="O623" s="196">
        <v>6260152701</v>
      </c>
      <c r="P623" s="198">
        <v>27330</v>
      </c>
      <c r="Q623" s="271">
        <v>0</v>
      </c>
      <c r="R623" s="271">
        <v>0</v>
      </c>
      <c r="S623" s="197">
        <v>0</v>
      </c>
      <c r="T623" s="116"/>
      <c r="U623" s="197">
        <v>1900</v>
      </c>
      <c r="V623" s="116">
        <v>0</v>
      </c>
      <c r="W623" s="198">
        <v>0</v>
      </c>
      <c r="X623" s="198">
        <v>0</v>
      </c>
      <c r="Y623" s="198">
        <v>0</v>
      </c>
      <c r="Z623" s="199"/>
      <c r="AA623" s="119">
        <v>29230</v>
      </c>
      <c r="AB623" s="198">
        <v>117.25</v>
      </c>
      <c r="AC623" s="198"/>
      <c r="AD623" s="198"/>
      <c r="AE623" s="167">
        <v>876.9</v>
      </c>
      <c r="AF623" s="198"/>
      <c r="AG623" s="200"/>
      <c r="AH623" s="200"/>
      <c r="AI623" s="198"/>
      <c r="AJ623" s="198"/>
      <c r="AK623" s="113"/>
      <c r="AL623" s="113"/>
      <c r="AM623" s="113"/>
      <c r="AN623" s="113"/>
      <c r="AO623" s="198"/>
      <c r="AP623" s="198"/>
      <c r="AQ623" s="198"/>
      <c r="AR623" s="202"/>
      <c r="AS623" s="203"/>
      <c r="AT623" s="198"/>
      <c r="AU623" s="198"/>
      <c r="AV623" s="198"/>
      <c r="AW623" s="204"/>
      <c r="AX623" s="113"/>
      <c r="AY623" s="205"/>
      <c r="AZ623" s="198"/>
      <c r="BA623" s="175">
        <v>0</v>
      </c>
      <c r="BB623" s="128">
        <v>15750</v>
      </c>
      <c r="BC623" s="206"/>
      <c r="BD623" s="206"/>
      <c r="BE623" s="130"/>
      <c r="BF623" s="130"/>
      <c r="BG623" s="130"/>
      <c r="BH623" s="207"/>
      <c r="BI623" s="207"/>
      <c r="BJ623" s="207"/>
      <c r="BK623" s="179"/>
      <c r="BL623" s="180"/>
      <c r="BM623" s="181"/>
      <c r="BN623" s="134"/>
      <c r="BO623" s="208"/>
      <c r="BP623" s="134"/>
      <c r="BQ623" s="136"/>
      <c r="BR623" s="137"/>
      <c r="BS623" s="209"/>
      <c r="BT623" s="209"/>
      <c r="BU623" s="181"/>
      <c r="BV623" s="139"/>
      <c r="BW623" s="134"/>
      <c r="BX623" s="134"/>
      <c r="BY623" s="176"/>
      <c r="BZ623" s="141"/>
      <c r="CA623" s="141"/>
      <c r="CB623" s="113"/>
      <c r="CC623" s="119">
        <v>16744.150000000001</v>
      </c>
      <c r="CD623" s="119">
        <v>12485.85</v>
      </c>
      <c r="CE623" s="142"/>
      <c r="CF623" s="143" t="s">
        <v>203</v>
      </c>
      <c r="CG623" s="144">
        <v>516</v>
      </c>
      <c r="CH623" s="145" t="s">
        <v>1941</v>
      </c>
      <c r="CI623" s="146" t="s">
        <v>2942</v>
      </c>
    </row>
    <row r="624" spans="1:87" ht="26.25" customHeight="1">
      <c r="A624" s="145" t="s">
        <v>1992</v>
      </c>
      <c r="B624" s="103"/>
      <c r="C624" s="104" t="s">
        <v>673</v>
      </c>
      <c r="D624" s="105">
        <v>1</v>
      </c>
      <c r="E624" s="159"/>
      <c r="F624" s="160" t="s">
        <v>2962</v>
      </c>
      <c r="G624" s="161" t="s">
        <v>2187</v>
      </c>
      <c r="H624" s="162" t="s">
        <v>674</v>
      </c>
      <c r="I624" s="110">
        <v>25350</v>
      </c>
      <c r="J624" s="22" t="s">
        <v>2381</v>
      </c>
      <c r="K624" s="163"/>
      <c r="L624" s="163"/>
      <c r="M624" s="163"/>
      <c r="N624" s="119">
        <v>25350</v>
      </c>
      <c r="O624" s="164">
        <v>6330353891</v>
      </c>
      <c r="P624" s="119">
        <v>25350</v>
      </c>
      <c r="Q624" s="186">
        <v>0</v>
      </c>
      <c r="R624" s="186">
        <v>0</v>
      </c>
      <c r="S624" s="113">
        <v>0</v>
      </c>
      <c r="T624" s="116"/>
      <c r="U624" s="166">
        <v>1460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26810</v>
      </c>
      <c r="AB624" s="119">
        <v>0</v>
      </c>
      <c r="AC624" s="119"/>
      <c r="AD624" s="113"/>
      <c r="AE624" s="167">
        <v>1340.5</v>
      </c>
      <c r="AF624" s="113"/>
      <c r="AG624" s="120">
        <v>808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>
        <v>0</v>
      </c>
      <c r="AX624" s="173"/>
      <c r="AY624" s="174"/>
      <c r="AZ624" s="119"/>
      <c r="BA624" s="175">
        <v>0</v>
      </c>
      <c r="BB624" s="128">
        <v>4800</v>
      </c>
      <c r="BC624" s="176"/>
      <c r="BD624" s="176"/>
      <c r="BE624" s="177"/>
      <c r="BF624" s="177"/>
      <c r="BG624" s="177"/>
      <c r="BH624" s="178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6948.5</v>
      </c>
      <c r="CD624" s="119">
        <v>19861.5</v>
      </c>
      <c r="CE624" s="142"/>
      <c r="CF624" s="143" t="s">
        <v>969</v>
      </c>
      <c r="CG624" s="144">
        <v>544</v>
      </c>
      <c r="CH624" s="145" t="s">
        <v>1992</v>
      </c>
      <c r="CI624" s="146" t="s">
        <v>2962</v>
      </c>
    </row>
    <row r="625" spans="1:87" ht="26.25" customHeight="1">
      <c r="A625" s="145" t="s">
        <v>2695</v>
      </c>
      <c r="B625" s="147"/>
      <c r="C625" s="148" t="s">
        <v>285</v>
      </c>
      <c r="D625" s="105"/>
      <c r="E625" s="149"/>
      <c r="F625" s="148" t="s">
        <v>3266</v>
      </c>
      <c r="G625" s="148" t="s">
        <v>2307</v>
      </c>
      <c r="H625" s="150" t="s">
        <v>674</v>
      </c>
      <c r="I625" s="148">
        <v>20400</v>
      </c>
      <c r="J625" s="149" t="s">
        <v>2381</v>
      </c>
      <c r="K625" s="148"/>
      <c r="L625" s="148"/>
      <c r="M625" s="148"/>
      <c r="N625" s="148">
        <v>20400</v>
      </c>
      <c r="O625" s="148">
        <v>6260213530</v>
      </c>
      <c r="P625" s="148">
        <v>20400</v>
      </c>
      <c r="Q625" s="151">
        <v>0</v>
      </c>
      <c r="R625" s="151">
        <v>0</v>
      </c>
      <c r="S625" s="118">
        <v>0</v>
      </c>
      <c r="T625" s="116"/>
      <c r="U625" s="148">
        <v>1460</v>
      </c>
      <c r="V625" s="116">
        <v>0</v>
      </c>
      <c r="W625" s="148">
        <v>0</v>
      </c>
      <c r="X625" s="148">
        <v>0</v>
      </c>
      <c r="Y625" s="148">
        <v>0</v>
      </c>
      <c r="Z625" s="148"/>
      <c r="AA625" s="148">
        <v>21860</v>
      </c>
      <c r="AB625" s="148">
        <v>0</v>
      </c>
      <c r="AC625" s="148"/>
      <c r="AD625" s="148"/>
      <c r="AE625" s="148">
        <v>655.8</v>
      </c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18"/>
      <c r="AX625" s="148"/>
      <c r="AY625" s="148"/>
      <c r="AZ625" s="148"/>
      <c r="BA625" s="148">
        <v>0</v>
      </c>
      <c r="BB625" s="148">
        <v>500</v>
      </c>
      <c r="BC625" s="152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18"/>
      <c r="CC625" s="148">
        <v>1155.8</v>
      </c>
      <c r="CD625" s="148">
        <v>20704.2</v>
      </c>
      <c r="CE625" s="142"/>
      <c r="CF625" s="156"/>
      <c r="CG625" s="144">
        <v>959</v>
      </c>
      <c r="CH625" s="145" t="s">
        <v>2695</v>
      </c>
      <c r="CI625" s="146" t="s">
        <v>3266</v>
      </c>
    </row>
    <row r="626" spans="1:87" ht="26.25" customHeight="1">
      <c r="A626" s="145" t="s">
        <v>2677</v>
      </c>
      <c r="B626" s="103"/>
      <c r="C626" s="104" t="s">
        <v>635</v>
      </c>
      <c r="D626" s="105"/>
      <c r="E626" s="106"/>
      <c r="F626" s="107" t="s">
        <v>3248</v>
      </c>
      <c r="G626" s="108" t="s">
        <v>2288</v>
      </c>
      <c r="H626" s="109" t="s">
        <v>674</v>
      </c>
      <c r="I626" s="110">
        <v>20750</v>
      </c>
      <c r="J626" s="111" t="s">
        <v>2381</v>
      </c>
      <c r="K626" s="112"/>
      <c r="L626" s="112"/>
      <c r="M626" s="112"/>
      <c r="N626" s="113">
        <v>20750</v>
      </c>
      <c r="O626" s="114">
        <v>6260168101</v>
      </c>
      <c r="P626" s="113">
        <v>20750</v>
      </c>
      <c r="Q626" s="165">
        <v>0</v>
      </c>
      <c r="R626" s="165">
        <v>0</v>
      </c>
      <c r="S626" s="113">
        <v>0</v>
      </c>
      <c r="T626" s="116"/>
      <c r="U626" s="117">
        <v>1340</v>
      </c>
      <c r="V626" s="116">
        <v>0</v>
      </c>
      <c r="W626" s="113">
        <v>0</v>
      </c>
      <c r="X626" s="113">
        <v>0</v>
      </c>
      <c r="Y626" s="113">
        <v>0</v>
      </c>
      <c r="Z626" s="118"/>
      <c r="AA626" s="119">
        <v>22090</v>
      </c>
      <c r="AB626" s="113">
        <v>0</v>
      </c>
      <c r="AC626" s="113"/>
      <c r="AD626" s="113"/>
      <c r="AE626" s="167">
        <v>883.6</v>
      </c>
      <c r="AF626" s="113"/>
      <c r="AG626" s="120"/>
      <c r="AH626" s="113"/>
      <c r="AI626" s="121"/>
      <c r="AJ626" s="113"/>
      <c r="AK626" s="121"/>
      <c r="AL626" s="121"/>
      <c r="AM626" s="121"/>
      <c r="AN626" s="121"/>
      <c r="AO626" s="113"/>
      <c r="AP626" s="113"/>
      <c r="AQ626" s="113"/>
      <c r="AR626" s="122"/>
      <c r="AS626" s="123"/>
      <c r="AT626" s="113"/>
      <c r="AU626" s="113"/>
      <c r="AV626" s="124"/>
      <c r="AW626" s="125"/>
      <c r="AX626" s="121"/>
      <c r="AY626" s="126">
        <v>100</v>
      </c>
      <c r="AZ626" s="113"/>
      <c r="BA626" s="127">
        <v>0</v>
      </c>
      <c r="BB626" s="128">
        <v>8100</v>
      </c>
      <c r="BC626" s="129"/>
      <c r="BD626" s="129"/>
      <c r="BE626" s="130"/>
      <c r="BF626" s="130"/>
      <c r="BG626" s="130"/>
      <c r="BH626" s="131"/>
      <c r="BI626" s="131"/>
      <c r="BJ626" s="131"/>
      <c r="BK626" s="132"/>
      <c r="BL626" s="132"/>
      <c r="BM626" s="133"/>
      <c r="BN626" s="134"/>
      <c r="BO626" s="134"/>
      <c r="BP626" s="135"/>
      <c r="BQ626" s="136"/>
      <c r="BR626" s="137"/>
      <c r="BS626" s="138"/>
      <c r="BT626" s="138"/>
      <c r="BU626" s="133"/>
      <c r="BV626" s="139"/>
      <c r="BW626" s="134"/>
      <c r="BX626" s="134"/>
      <c r="BY626" s="140"/>
      <c r="BZ626" s="141"/>
      <c r="CA626" s="141"/>
      <c r="CB626" s="113"/>
      <c r="CC626" s="119">
        <v>9083.6</v>
      </c>
      <c r="CD626" s="119">
        <v>13006.4</v>
      </c>
      <c r="CE626" s="142"/>
      <c r="CF626" s="143" t="s">
        <v>894</v>
      </c>
      <c r="CG626" s="144">
        <v>942</v>
      </c>
      <c r="CH626" s="145" t="s">
        <v>2677</v>
      </c>
      <c r="CI626" s="146" t="s">
        <v>3248</v>
      </c>
    </row>
    <row r="627" spans="1:87" ht="26.25" customHeight="1">
      <c r="A627" s="145" t="s">
        <v>2658</v>
      </c>
      <c r="B627" s="103"/>
      <c r="C627" s="104" t="s">
        <v>635</v>
      </c>
      <c r="D627" s="105"/>
      <c r="E627" s="159"/>
      <c r="F627" s="160" t="s">
        <v>3228</v>
      </c>
      <c r="G627" s="161" t="s">
        <v>2293</v>
      </c>
      <c r="H627" s="255" t="s">
        <v>674</v>
      </c>
      <c r="I627" s="110">
        <v>20910</v>
      </c>
      <c r="J627" s="252" t="s">
        <v>2381</v>
      </c>
      <c r="K627" s="163"/>
      <c r="L627" s="163"/>
      <c r="M627" s="163"/>
      <c r="N627" s="119">
        <v>20910</v>
      </c>
      <c r="O627" s="164">
        <v>6330385238</v>
      </c>
      <c r="P627" s="119">
        <v>20910</v>
      </c>
      <c r="Q627" s="165">
        <v>0</v>
      </c>
      <c r="R627" s="165">
        <v>0</v>
      </c>
      <c r="S627" s="113">
        <v>0</v>
      </c>
      <c r="T627" s="116"/>
      <c r="U627" s="166">
        <v>1340</v>
      </c>
      <c r="V627" s="116">
        <v>0</v>
      </c>
      <c r="W627" s="119">
        <v>0</v>
      </c>
      <c r="X627" s="119">
        <v>0</v>
      </c>
      <c r="Y627" s="119">
        <v>0</v>
      </c>
      <c r="Z627" s="119"/>
      <c r="AA627" s="119">
        <v>22250</v>
      </c>
      <c r="AB627" s="119">
        <v>0</v>
      </c>
      <c r="AC627" s="119"/>
      <c r="AD627" s="113"/>
      <c r="AE627" s="167">
        <v>890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>
        <v>2100</v>
      </c>
      <c r="AZ627" s="119"/>
      <c r="BA627" s="175">
        <v>0</v>
      </c>
      <c r="BB627" s="128">
        <v>500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3490</v>
      </c>
      <c r="CD627" s="119">
        <v>18760</v>
      </c>
      <c r="CE627" s="142"/>
      <c r="CF627" s="143" t="s">
        <v>658</v>
      </c>
      <c r="CG627" s="144">
        <v>923</v>
      </c>
      <c r="CH627" s="145" t="s">
        <v>2658</v>
      </c>
      <c r="CI627" s="146" t="s">
        <v>3228</v>
      </c>
    </row>
    <row r="628" spans="1:87" ht="27.75" customHeight="1">
      <c r="A628" s="145" t="s">
        <v>2377</v>
      </c>
      <c r="B628" s="103"/>
      <c r="C628" s="104" t="s">
        <v>746</v>
      </c>
      <c r="D628" s="105"/>
      <c r="E628" s="159"/>
      <c r="F628" s="160" t="s">
        <v>3059</v>
      </c>
      <c r="G628" s="161" t="s">
        <v>2213</v>
      </c>
      <c r="H628" s="162" t="s">
        <v>674</v>
      </c>
      <c r="I628" s="110">
        <v>23100</v>
      </c>
      <c r="J628" s="111" t="s">
        <v>2381</v>
      </c>
      <c r="K628" s="163"/>
      <c r="L628" s="163"/>
      <c r="M628" s="163"/>
      <c r="N628" s="119">
        <v>23100</v>
      </c>
      <c r="O628" s="164">
        <v>9837405260</v>
      </c>
      <c r="P628" s="119">
        <v>23100</v>
      </c>
      <c r="Q628" s="165">
        <v>0</v>
      </c>
      <c r="R628" s="165">
        <v>0</v>
      </c>
      <c r="S628" s="113">
        <v>0</v>
      </c>
      <c r="T628" s="116"/>
      <c r="U628" s="166">
        <v>1340</v>
      </c>
      <c r="V628" s="116">
        <v>0</v>
      </c>
      <c r="W628" s="119">
        <v>0</v>
      </c>
      <c r="X628" s="119">
        <v>0</v>
      </c>
      <c r="Y628" s="119">
        <v>0</v>
      </c>
      <c r="Z628" s="119"/>
      <c r="AA628" s="119">
        <v>24440</v>
      </c>
      <c r="AB628" s="119">
        <v>0</v>
      </c>
      <c r="AC628" s="119"/>
      <c r="AD628" s="113"/>
      <c r="AE628" s="167">
        <v>733.2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910</v>
      </c>
      <c r="BB628" s="128">
        <v>12890</v>
      </c>
      <c r="BC628" s="176"/>
      <c r="BD628" s="176"/>
      <c r="BE628" s="177"/>
      <c r="BF628" s="177"/>
      <c r="BG628" s="177"/>
      <c r="BH628" s="185"/>
      <c r="BI628" s="178"/>
      <c r="BJ628" s="178"/>
      <c r="BK628" s="179"/>
      <c r="BL628" s="180"/>
      <c r="BM628" s="181"/>
      <c r="BN628" s="134"/>
      <c r="BO628" s="134"/>
      <c r="BP628" s="134"/>
      <c r="BQ628" s="182"/>
      <c r="BR628" s="183"/>
      <c r="BS628" s="178"/>
      <c r="BT628" s="178"/>
      <c r="BU628" s="181"/>
      <c r="BV628" s="139"/>
      <c r="BW628" s="134"/>
      <c r="BX628" s="134"/>
      <c r="BY628" s="176"/>
      <c r="BZ628" s="141"/>
      <c r="CA628" s="141"/>
      <c r="CB628" s="118"/>
      <c r="CC628" s="119">
        <v>14533.2</v>
      </c>
      <c r="CD628" s="119">
        <v>9906.7999999999993</v>
      </c>
      <c r="CE628" s="142"/>
      <c r="CF628" s="143" t="s">
        <v>539</v>
      </c>
      <c r="CG628" s="144">
        <v>700</v>
      </c>
      <c r="CH628" s="145" t="s">
        <v>2377</v>
      </c>
      <c r="CI628" s="146" t="s">
        <v>3059</v>
      </c>
    </row>
    <row r="629" spans="1:87" ht="27" customHeight="1">
      <c r="A629" s="145" t="s">
        <v>2373</v>
      </c>
      <c r="B629" s="103"/>
      <c r="C629" s="104" t="s">
        <v>673</v>
      </c>
      <c r="D629" s="105"/>
      <c r="E629" s="159"/>
      <c r="F629" s="160" t="s">
        <v>3056</v>
      </c>
      <c r="G629" s="161" t="s">
        <v>2190</v>
      </c>
      <c r="H629" s="162" t="s">
        <v>674</v>
      </c>
      <c r="I629" s="110">
        <v>23020</v>
      </c>
      <c r="J629" s="111" t="s">
        <v>2381</v>
      </c>
      <c r="K629" s="163"/>
      <c r="L629" s="163"/>
      <c r="M629" s="163"/>
      <c r="N629" s="119">
        <v>23020</v>
      </c>
      <c r="O629" s="164">
        <v>6260374186</v>
      </c>
      <c r="P629" s="119">
        <v>23020</v>
      </c>
      <c r="Q629" s="165">
        <v>0</v>
      </c>
      <c r="R629" s="165">
        <v>0</v>
      </c>
      <c r="S629" s="113">
        <v>0</v>
      </c>
      <c r="T629" s="116"/>
      <c r="U629" s="166">
        <v>1460</v>
      </c>
      <c r="V629" s="116">
        <v>0</v>
      </c>
      <c r="W629" s="119">
        <v>0</v>
      </c>
      <c r="X629" s="119">
        <v>0</v>
      </c>
      <c r="Y629" s="119">
        <v>0</v>
      </c>
      <c r="Z629" s="119"/>
      <c r="AA629" s="119">
        <v>24480</v>
      </c>
      <c r="AB629" s="119">
        <v>0</v>
      </c>
      <c r="AC629" s="119"/>
      <c r="AD629" s="113"/>
      <c r="AE629" s="167">
        <v>734.4</v>
      </c>
      <c r="AF629" s="113"/>
      <c r="AG629" s="120"/>
      <c r="AH629" s="120"/>
      <c r="AI629" s="168"/>
      <c r="AJ629" s="119"/>
      <c r="AK629" s="169"/>
      <c r="AL629" s="169"/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834</v>
      </c>
      <c r="BB629" s="128">
        <v>7030</v>
      </c>
      <c r="BC629" s="176"/>
      <c r="BD629" s="176"/>
      <c r="BE629" s="177"/>
      <c r="BF629" s="177"/>
      <c r="BG629" s="177"/>
      <c r="BH629" s="185"/>
      <c r="BI629" s="178"/>
      <c r="BJ629" s="185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8598.4</v>
      </c>
      <c r="CD629" s="119">
        <v>15881.6</v>
      </c>
      <c r="CE629" s="142"/>
      <c r="CF629" s="143" t="s">
        <v>416</v>
      </c>
      <c r="CG629" s="144">
        <v>696</v>
      </c>
      <c r="CH629" s="145" t="s">
        <v>2373</v>
      </c>
      <c r="CI629" s="146" t="s">
        <v>3056</v>
      </c>
    </row>
    <row r="630" spans="1:87" ht="26.25" customHeight="1">
      <c r="A630" s="145" t="s">
        <v>3555</v>
      </c>
      <c r="B630" s="103"/>
      <c r="C630" s="104" t="s">
        <v>746</v>
      </c>
      <c r="D630" s="105"/>
      <c r="E630" s="159"/>
      <c r="F630" s="160" t="s">
        <v>3517</v>
      </c>
      <c r="G630" s="161" t="s">
        <v>2238</v>
      </c>
      <c r="H630" s="162" t="s">
        <v>905</v>
      </c>
      <c r="I630" s="110">
        <v>19020</v>
      </c>
      <c r="J630" s="111" t="s">
        <v>2382</v>
      </c>
      <c r="K630" s="163"/>
      <c r="L630" s="163"/>
      <c r="M630" s="163"/>
      <c r="N630" s="119">
        <v>19020</v>
      </c>
      <c r="O630" s="164">
        <v>6260426461</v>
      </c>
      <c r="P630" s="119">
        <v>19020</v>
      </c>
      <c r="Q630" s="165">
        <v>0</v>
      </c>
      <c r="R630" s="165">
        <v>0</v>
      </c>
      <c r="S630" s="113">
        <v>0</v>
      </c>
      <c r="T630" s="116"/>
      <c r="U630" s="166">
        <v>1120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20140</v>
      </c>
      <c r="AB630" s="119">
        <v>0</v>
      </c>
      <c r="AC630" s="119"/>
      <c r="AD630" s="113"/>
      <c r="AE630" s="167">
        <v>604.20000000000005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845</v>
      </c>
      <c r="BB630" s="128">
        <v>11060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12509.2</v>
      </c>
      <c r="CD630" s="119">
        <v>7630.8</v>
      </c>
      <c r="CE630" s="142"/>
      <c r="CF630" s="143" t="s">
        <v>684</v>
      </c>
      <c r="CG630" s="144">
        <v>1090</v>
      </c>
      <c r="CH630" s="145" t="s">
        <v>3555</v>
      </c>
      <c r="CI630" s="146" t="s">
        <v>3517</v>
      </c>
    </row>
    <row r="631" spans="1:87" ht="27" customHeight="1">
      <c r="A631" s="145" t="s">
        <v>3549</v>
      </c>
      <c r="B631" s="103"/>
      <c r="C631" s="104" t="s">
        <v>746</v>
      </c>
      <c r="D631" s="105"/>
      <c r="E631" s="159"/>
      <c r="F631" s="160" t="s">
        <v>3511</v>
      </c>
      <c r="G631" s="161" t="s">
        <v>2202</v>
      </c>
      <c r="H631" s="162" t="s">
        <v>905</v>
      </c>
      <c r="I631" s="110">
        <v>19020</v>
      </c>
      <c r="J631" s="111" t="s">
        <v>2382</v>
      </c>
      <c r="K631" s="163"/>
      <c r="L631" s="163"/>
      <c r="M631" s="163"/>
      <c r="N631" s="119">
        <v>19020</v>
      </c>
      <c r="O631" s="164">
        <v>9861665498</v>
      </c>
      <c r="P631" s="119">
        <v>19020</v>
      </c>
      <c r="Q631" s="165">
        <v>0</v>
      </c>
      <c r="R631" s="165">
        <v>0</v>
      </c>
      <c r="S631" s="113">
        <v>0</v>
      </c>
      <c r="T631" s="116"/>
      <c r="U631" s="166">
        <v>1120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20140</v>
      </c>
      <c r="AB631" s="119">
        <v>0</v>
      </c>
      <c r="AC631" s="119"/>
      <c r="AD631" s="113"/>
      <c r="AE631" s="167">
        <v>604.20000000000005</v>
      </c>
      <c r="AF631" s="113"/>
      <c r="AG631" s="120"/>
      <c r="AH631" s="120"/>
      <c r="AI631" s="168"/>
      <c r="AJ631" s="119"/>
      <c r="AK631" s="235"/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0</v>
      </c>
      <c r="BB631" s="128">
        <v>10280</v>
      </c>
      <c r="BC631" s="176"/>
      <c r="BD631" s="176"/>
      <c r="BE631" s="177"/>
      <c r="BF631" s="177"/>
      <c r="BG631" s="177"/>
      <c r="BH631" s="185"/>
      <c r="BI631" s="185"/>
      <c r="BJ631" s="184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224"/>
      <c r="CC631" s="119">
        <v>10884.2</v>
      </c>
      <c r="CD631" s="119">
        <v>9255.7999999999993</v>
      </c>
      <c r="CE631" s="142"/>
      <c r="CF631" s="143" t="s">
        <v>465</v>
      </c>
      <c r="CG631" s="144">
        <v>1084</v>
      </c>
      <c r="CH631" s="145" t="s">
        <v>3549</v>
      </c>
      <c r="CI631" s="146" t="s">
        <v>3511</v>
      </c>
    </row>
    <row r="632" spans="1:87" ht="27" customHeight="1">
      <c r="A632" s="145" t="s">
        <v>3503</v>
      </c>
      <c r="B632" s="147"/>
      <c r="C632" s="148" t="s">
        <v>746</v>
      </c>
      <c r="D632" s="105"/>
      <c r="E632" s="149"/>
      <c r="F632" s="148" t="s">
        <v>3468</v>
      </c>
      <c r="G632" s="148" t="s">
        <v>2208</v>
      </c>
      <c r="H632" s="150" t="s">
        <v>674</v>
      </c>
      <c r="I632" s="148">
        <v>28390</v>
      </c>
      <c r="J632" s="149" t="s">
        <v>2379</v>
      </c>
      <c r="K632" s="148"/>
      <c r="L632" s="148"/>
      <c r="M632" s="148"/>
      <c r="N632" s="148">
        <v>28390</v>
      </c>
      <c r="O632" s="148">
        <v>3790322687</v>
      </c>
      <c r="P632" s="148">
        <v>28390</v>
      </c>
      <c r="Q632" s="151">
        <v>3500</v>
      </c>
      <c r="R632" s="151">
        <v>0</v>
      </c>
      <c r="S632" s="118">
        <v>0</v>
      </c>
      <c r="T632" s="148"/>
      <c r="U632" s="148">
        <v>1940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33830</v>
      </c>
      <c r="AB632" s="148">
        <v>229.34</v>
      </c>
      <c r="AC632" s="148"/>
      <c r="AD632" s="148"/>
      <c r="AE632" s="148">
        <v>909.9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16480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17619.240000000002</v>
      </c>
      <c r="CD632" s="148">
        <v>16210.76</v>
      </c>
      <c r="CF632" s="156"/>
      <c r="CG632" s="144">
        <v>1078</v>
      </c>
      <c r="CH632" s="145" t="s">
        <v>3503</v>
      </c>
      <c r="CI632" s="146" t="s">
        <v>3468</v>
      </c>
    </row>
    <row r="633" spans="1:87" ht="26.25" customHeight="1">
      <c r="A633" s="145" t="s">
        <v>1966</v>
      </c>
      <c r="B633" s="103"/>
      <c r="C633" s="104" t="s">
        <v>746</v>
      </c>
      <c r="D633" s="105">
        <v>1</v>
      </c>
      <c r="E633" s="159"/>
      <c r="F633" s="160" t="s">
        <v>2957</v>
      </c>
      <c r="G633" s="161" t="s">
        <v>2211</v>
      </c>
      <c r="H633" s="162" t="s">
        <v>674</v>
      </c>
      <c r="I633" s="110">
        <v>38870</v>
      </c>
      <c r="J633" s="111" t="s">
        <v>2380</v>
      </c>
      <c r="K633" s="163"/>
      <c r="L633" s="163"/>
      <c r="M633" s="163"/>
      <c r="N633" s="119">
        <v>38870</v>
      </c>
      <c r="O633" s="164">
        <v>1110472315</v>
      </c>
      <c r="P633" s="119">
        <v>38870</v>
      </c>
      <c r="Q633" s="165">
        <v>5600</v>
      </c>
      <c r="R633" s="165">
        <v>5600</v>
      </c>
      <c r="S633" s="113">
        <v>0</v>
      </c>
      <c r="T633" s="116"/>
      <c r="U633" s="166">
        <v>2400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52470</v>
      </c>
      <c r="AB633" s="119">
        <v>1914.85</v>
      </c>
      <c r="AC633" s="119"/>
      <c r="AD633" s="113"/>
      <c r="AE633" s="167">
        <v>1238.0999999999999</v>
      </c>
      <c r="AF633" s="113"/>
      <c r="AG633" s="120">
        <v>1616</v>
      </c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0</v>
      </c>
      <c r="BB633" s="128">
        <v>21137.5</v>
      </c>
      <c r="BC633" s="176"/>
      <c r="BD633" s="176"/>
      <c r="BE633" s="177"/>
      <c r="BF633" s="177"/>
      <c r="BG633" s="177"/>
      <c r="BH633" s="178"/>
      <c r="BI633" s="184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25906.45</v>
      </c>
      <c r="CD633" s="119">
        <v>26563.55</v>
      </c>
      <c r="CE633" s="142"/>
      <c r="CF633" s="143" t="s">
        <v>760</v>
      </c>
      <c r="CG633" s="144">
        <v>535</v>
      </c>
      <c r="CH633" s="145" t="s">
        <v>1966</v>
      </c>
      <c r="CI633" s="146" t="s">
        <v>2957</v>
      </c>
    </row>
    <row r="634" spans="1:87" ht="27.75" customHeight="1">
      <c r="A634" s="145" t="s">
        <v>2540</v>
      </c>
      <c r="B634" s="103"/>
      <c r="C634" s="104" t="s">
        <v>746</v>
      </c>
      <c r="D634" s="105"/>
      <c r="E634" s="159"/>
      <c r="F634" s="160" t="s">
        <v>3120</v>
      </c>
      <c r="G634" s="161" t="s">
        <v>2204</v>
      </c>
      <c r="H634" s="162" t="s">
        <v>674</v>
      </c>
      <c r="I634" s="110">
        <v>27470</v>
      </c>
      <c r="J634" s="111" t="s">
        <v>2379</v>
      </c>
      <c r="K634" s="163"/>
      <c r="L634" s="163"/>
      <c r="M634" s="163"/>
      <c r="N634" s="119">
        <v>27470</v>
      </c>
      <c r="O634" s="164">
        <v>1060639939</v>
      </c>
      <c r="P634" s="119">
        <v>27470</v>
      </c>
      <c r="Q634" s="165">
        <v>3500</v>
      </c>
      <c r="R634" s="165">
        <v>0</v>
      </c>
      <c r="S634" s="113">
        <v>0</v>
      </c>
      <c r="T634" s="116"/>
      <c r="U634" s="166">
        <v>1760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32730</v>
      </c>
      <c r="AB634" s="119">
        <v>300.99</v>
      </c>
      <c r="AC634" s="119"/>
      <c r="AD634" s="113"/>
      <c r="AE634" s="167">
        <v>876.9</v>
      </c>
      <c r="AF634" s="113"/>
      <c r="AG634" s="120"/>
      <c r="AH634" s="120"/>
      <c r="AI634" s="168"/>
      <c r="AJ634" s="119"/>
      <c r="AK634" s="235"/>
      <c r="AL634" s="169">
        <v>0</v>
      </c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10700.14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78"/>
      <c r="BT634" s="178"/>
      <c r="BU634" s="181"/>
      <c r="BV634" s="139"/>
      <c r="BW634" s="134"/>
      <c r="BX634" s="134"/>
      <c r="BY634" s="176"/>
      <c r="BZ634" s="141"/>
      <c r="CA634" s="141"/>
      <c r="CB634" s="118"/>
      <c r="CC634" s="119">
        <v>11878.029999999999</v>
      </c>
      <c r="CD634" s="119">
        <v>20851.97</v>
      </c>
      <c r="CE634" s="142"/>
      <c r="CF634" s="143" t="s">
        <v>576</v>
      </c>
      <c r="CG634" s="144">
        <v>810</v>
      </c>
      <c r="CH634" s="145" t="s">
        <v>2540</v>
      </c>
      <c r="CI634" s="146" t="s">
        <v>3120</v>
      </c>
    </row>
    <row r="635" spans="1:87" ht="27" customHeight="1">
      <c r="A635" s="145" t="s">
        <v>1895</v>
      </c>
      <c r="B635" s="103"/>
      <c r="C635" s="104" t="s">
        <v>580</v>
      </c>
      <c r="D635" s="105">
        <v>1</v>
      </c>
      <c r="E635" s="159">
        <v>6643</v>
      </c>
      <c r="F635" s="160" t="s">
        <v>2879</v>
      </c>
      <c r="G635" s="161" t="s">
        <v>2269</v>
      </c>
      <c r="H635" s="162" t="s">
        <v>3418</v>
      </c>
      <c r="I635" s="110">
        <v>30320</v>
      </c>
      <c r="J635" s="111" t="s">
        <v>2379</v>
      </c>
      <c r="K635" s="163"/>
      <c r="L635" s="163"/>
      <c r="M635" s="163"/>
      <c r="N635" s="119">
        <v>30320</v>
      </c>
      <c r="O635" s="164">
        <v>6260157665</v>
      </c>
      <c r="P635" s="119">
        <v>30320</v>
      </c>
      <c r="Q635" s="165">
        <v>3500</v>
      </c>
      <c r="R635" s="165">
        <v>0</v>
      </c>
      <c r="S635" s="113">
        <v>0</v>
      </c>
      <c r="T635" s="116"/>
      <c r="U635" s="166">
        <v>1940</v>
      </c>
      <c r="V635" s="116">
        <v>0</v>
      </c>
      <c r="W635" s="119">
        <v>0</v>
      </c>
      <c r="X635" s="119">
        <v>0</v>
      </c>
      <c r="Y635" s="119">
        <v>0</v>
      </c>
      <c r="Z635" s="119"/>
      <c r="AA635" s="119">
        <v>35760</v>
      </c>
      <c r="AB635" s="119">
        <v>415.68</v>
      </c>
      <c r="AC635" s="119"/>
      <c r="AD635" s="113"/>
      <c r="AE635" s="167">
        <v>1613</v>
      </c>
      <c r="AF635" s="113"/>
      <c r="AG635" s="120">
        <v>1616</v>
      </c>
      <c r="AH635" s="120">
        <v>0</v>
      </c>
      <c r="AI635" s="168"/>
      <c r="AJ635" s="119"/>
      <c r="AK635" s="169">
        <v>3000</v>
      </c>
      <c r="AL635" s="169"/>
      <c r="AM635" s="169"/>
      <c r="AN635" s="169"/>
      <c r="AO635" s="119"/>
      <c r="AP635" s="119"/>
      <c r="AQ635" s="119"/>
      <c r="AR635" s="188"/>
      <c r="AS635" s="171"/>
      <c r="AT635" s="119"/>
      <c r="AU635" s="119"/>
      <c r="AV635" s="120"/>
      <c r="AW635" s="172"/>
      <c r="AX635" s="173"/>
      <c r="AY635" s="174"/>
      <c r="AZ635" s="119"/>
      <c r="BA635" s="175">
        <v>0</v>
      </c>
      <c r="BB635" s="128">
        <v>11385</v>
      </c>
      <c r="BC635" s="176"/>
      <c r="BD635" s="176"/>
      <c r="BE635" s="177"/>
      <c r="BF635" s="177"/>
      <c r="BG635" s="177"/>
      <c r="BH635" s="185"/>
      <c r="BI635" s="185"/>
      <c r="BJ635" s="185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18029.68</v>
      </c>
      <c r="CD635" s="119">
        <v>17730.32</v>
      </c>
      <c r="CE635" s="142"/>
      <c r="CF635" s="143" t="s">
        <v>395</v>
      </c>
      <c r="CG635" s="144">
        <v>395</v>
      </c>
      <c r="CH635" s="145" t="s">
        <v>1895</v>
      </c>
      <c r="CI635" s="146" t="s">
        <v>2879</v>
      </c>
    </row>
    <row r="636" spans="1:87" ht="24" customHeight="1">
      <c r="A636" s="145" t="s">
        <v>1751</v>
      </c>
      <c r="B636" s="103"/>
      <c r="C636" s="117" t="s">
        <v>746</v>
      </c>
      <c r="D636" s="105">
        <v>1</v>
      </c>
      <c r="E636" s="106">
        <v>2505</v>
      </c>
      <c r="F636" s="215" t="s">
        <v>1752</v>
      </c>
      <c r="G636" s="216" t="s">
        <v>2180</v>
      </c>
      <c r="H636" s="192" t="s">
        <v>3418</v>
      </c>
      <c r="I636" s="110">
        <v>29180</v>
      </c>
      <c r="J636" s="111" t="s">
        <v>2379</v>
      </c>
      <c r="K636" s="242"/>
      <c r="L636" s="242"/>
      <c r="M636" s="242"/>
      <c r="N636" s="113">
        <v>29180</v>
      </c>
      <c r="O636" s="114">
        <v>6070341740</v>
      </c>
      <c r="P636" s="119">
        <v>29180</v>
      </c>
      <c r="Q636" s="165">
        <v>3500</v>
      </c>
      <c r="R636" s="165">
        <v>0</v>
      </c>
      <c r="S636" s="113">
        <v>0</v>
      </c>
      <c r="T636" s="116"/>
      <c r="U636" s="117">
        <v>1880</v>
      </c>
      <c r="V636" s="116">
        <v>0</v>
      </c>
      <c r="W636" s="113">
        <v>0</v>
      </c>
      <c r="X636" s="113">
        <v>0</v>
      </c>
      <c r="Y636" s="113">
        <v>0</v>
      </c>
      <c r="Z636" s="118"/>
      <c r="AA636" s="119">
        <v>34560</v>
      </c>
      <c r="AB636" s="119">
        <v>389.74</v>
      </c>
      <c r="AC636" s="113"/>
      <c r="AD636" s="113"/>
      <c r="AE636" s="167">
        <v>931.8</v>
      </c>
      <c r="AF636" s="113"/>
      <c r="AG636" s="120"/>
      <c r="AH636" s="120"/>
      <c r="AI636" s="333"/>
      <c r="AJ636" s="113"/>
      <c r="AK636" s="169"/>
      <c r="AL636" s="169"/>
      <c r="AM636" s="169"/>
      <c r="AN636" s="169"/>
      <c r="AO636" s="113"/>
      <c r="AP636" s="113"/>
      <c r="AQ636" s="113"/>
      <c r="AR636" s="243"/>
      <c r="AS636" s="220"/>
      <c r="AT636" s="113"/>
      <c r="AU636" s="113"/>
      <c r="AV636" s="120"/>
      <c r="AW636" s="221"/>
      <c r="AX636" s="173"/>
      <c r="AY636" s="174"/>
      <c r="AZ636" s="113"/>
      <c r="BA636" s="335">
        <v>0</v>
      </c>
      <c r="BB636" s="128">
        <v>17060</v>
      </c>
      <c r="BC636" s="336"/>
      <c r="BD636" s="336"/>
      <c r="BE636" s="337"/>
      <c r="BF636" s="337"/>
      <c r="BG636" s="337"/>
      <c r="BH636" s="131"/>
      <c r="BI636" s="290"/>
      <c r="BJ636" s="290"/>
      <c r="BK636" s="191"/>
      <c r="BL636" s="191"/>
      <c r="BM636" s="139"/>
      <c r="BN636" s="134"/>
      <c r="BO636" s="134"/>
      <c r="BP636" s="282"/>
      <c r="BQ636" s="182"/>
      <c r="BR636" s="183"/>
      <c r="BS636" s="291"/>
      <c r="BT636" s="291"/>
      <c r="BU636" s="139"/>
      <c r="BV636" s="139"/>
      <c r="BW636" s="134"/>
      <c r="BX636" s="134"/>
      <c r="BY636" s="336"/>
      <c r="BZ636" s="141"/>
      <c r="CA636" s="141"/>
      <c r="CB636" s="113"/>
      <c r="CC636" s="119">
        <v>18381.54</v>
      </c>
      <c r="CD636" s="119">
        <v>16178.46</v>
      </c>
      <c r="CE636" s="142"/>
      <c r="CF636" s="143" t="s">
        <v>292</v>
      </c>
      <c r="CG636" s="144">
        <v>486</v>
      </c>
      <c r="CH636" s="145" t="s">
        <v>1751</v>
      </c>
      <c r="CI636" s="146" t="s">
        <v>1752</v>
      </c>
    </row>
    <row r="637" spans="1:87" ht="27" customHeight="1">
      <c r="A637" s="145" t="s">
        <v>2491</v>
      </c>
      <c r="B637" s="103"/>
      <c r="C637" s="104" t="s">
        <v>746</v>
      </c>
      <c r="D637" s="105"/>
      <c r="E637" s="159"/>
      <c r="F637" s="160" t="s">
        <v>2492</v>
      </c>
      <c r="G637" s="161" t="s">
        <v>2227</v>
      </c>
      <c r="H637" s="162" t="s">
        <v>674</v>
      </c>
      <c r="I637" s="110">
        <v>26390</v>
      </c>
      <c r="J637" s="111" t="s">
        <v>2379</v>
      </c>
      <c r="K637" s="163"/>
      <c r="L637" s="163"/>
      <c r="M637" s="163"/>
      <c r="N637" s="119">
        <v>26390</v>
      </c>
      <c r="O637" s="164">
        <v>6250308326</v>
      </c>
      <c r="P637" s="119">
        <v>26390</v>
      </c>
      <c r="Q637" s="165">
        <v>3500</v>
      </c>
      <c r="R637" s="165">
        <v>0</v>
      </c>
      <c r="S637" s="113">
        <v>0</v>
      </c>
      <c r="T637" s="116"/>
      <c r="U637" s="166">
        <v>1760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31650</v>
      </c>
      <c r="AB637" s="119">
        <v>248.61</v>
      </c>
      <c r="AC637" s="119"/>
      <c r="AD637" s="113"/>
      <c r="AE637" s="167">
        <v>844.5</v>
      </c>
      <c r="AF637" s="113"/>
      <c r="AG637" s="120"/>
      <c r="AH637" s="120"/>
      <c r="AI637" s="168"/>
      <c r="AJ637" s="119"/>
      <c r="AK637" s="169"/>
      <c r="AL637" s="169">
        <v>0</v>
      </c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0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3"/>
      <c r="CC637" s="119">
        <v>1093.1100000000001</v>
      </c>
      <c r="CD637" s="119">
        <v>30556.89</v>
      </c>
      <c r="CE637" s="142"/>
      <c r="CF637" s="143" t="s">
        <v>242</v>
      </c>
      <c r="CG637" s="144">
        <v>771</v>
      </c>
      <c r="CH637" s="145" t="s">
        <v>2491</v>
      </c>
      <c r="CI637" s="146" t="s">
        <v>2492</v>
      </c>
    </row>
    <row r="638" spans="1:87" ht="27" customHeight="1">
      <c r="A638" s="145" t="s">
        <v>2137</v>
      </c>
      <c r="B638" s="147"/>
      <c r="C638" s="225" t="s">
        <v>746</v>
      </c>
      <c r="D638" s="105"/>
      <c r="E638" s="226"/>
      <c r="F638" s="227" t="s">
        <v>2115</v>
      </c>
      <c r="G638" s="228" t="s">
        <v>2211</v>
      </c>
      <c r="H638" s="229" t="s">
        <v>674</v>
      </c>
      <c r="I638" s="230">
        <v>24060</v>
      </c>
      <c r="J638" s="231" t="s">
        <v>2381</v>
      </c>
      <c r="K638" s="163"/>
      <c r="L638" s="163"/>
      <c r="M638" s="163"/>
      <c r="N638" s="119">
        <v>24060</v>
      </c>
      <c r="O638" s="232">
        <v>6070108213</v>
      </c>
      <c r="P638" s="119">
        <v>24060</v>
      </c>
      <c r="Q638" s="165">
        <v>0</v>
      </c>
      <c r="R638" s="165">
        <v>0</v>
      </c>
      <c r="S638" s="115">
        <v>0</v>
      </c>
      <c r="T638" s="116"/>
      <c r="U638" s="166">
        <v>1340</v>
      </c>
      <c r="V638" s="116">
        <v>0</v>
      </c>
      <c r="W638" s="233">
        <v>0</v>
      </c>
      <c r="X638" s="119">
        <v>0</v>
      </c>
      <c r="Y638" s="163">
        <v>0</v>
      </c>
      <c r="Z638" s="119"/>
      <c r="AA638" s="119">
        <v>25400</v>
      </c>
      <c r="AB638" s="119">
        <v>0</v>
      </c>
      <c r="AC638" s="119"/>
      <c r="AD638" s="113"/>
      <c r="AE638" s="167">
        <v>762</v>
      </c>
      <c r="AF638" s="113"/>
      <c r="AG638" s="120">
        <v>808</v>
      </c>
      <c r="AH638" s="120"/>
      <c r="AI638" s="168"/>
      <c r="AJ638" s="119"/>
      <c r="AK638" s="169"/>
      <c r="AL638" s="169"/>
      <c r="AM638" s="169"/>
      <c r="AN638" s="169"/>
      <c r="AO638" s="119"/>
      <c r="AP638" s="119"/>
      <c r="AQ638" s="119"/>
      <c r="AR638" s="170"/>
      <c r="AS638" s="171">
        <v>689.4</v>
      </c>
      <c r="AT638" s="119"/>
      <c r="AU638" s="119"/>
      <c r="AV638" s="120"/>
      <c r="AW638" s="234"/>
      <c r="AX638" s="173"/>
      <c r="AY638" s="174"/>
      <c r="AZ638" s="119"/>
      <c r="BA638" s="175">
        <v>0</v>
      </c>
      <c r="BB638" s="128">
        <v>1495</v>
      </c>
      <c r="BC638" s="176"/>
      <c r="BD638" s="176"/>
      <c r="BE638" s="177"/>
      <c r="BF638" s="177"/>
      <c r="BG638" s="177"/>
      <c r="BH638" s="207"/>
      <c r="BI638" s="207"/>
      <c r="BJ638" s="207"/>
      <c r="BK638" s="179"/>
      <c r="BL638" s="180"/>
      <c r="BM638" s="181"/>
      <c r="BN638" s="134"/>
      <c r="BO638" s="208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8"/>
      <c r="CC638" s="119">
        <v>3754.4</v>
      </c>
      <c r="CD638" s="119">
        <v>21645.599999999999</v>
      </c>
      <c r="CE638" s="142"/>
      <c r="CF638" s="143" t="s">
        <v>26</v>
      </c>
      <c r="CG638" s="144">
        <v>662</v>
      </c>
      <c r="CH638" s="145" t="s">
        <v>2137</v>
      </c>
      <c r="CI638" s="146" t="s">
        <v>2115</v>
      </c>
    </row>
    <row r="639" spans="1:87" ht="27" customHeight="1">
      <c r="A639" s="145" t="s">
        <v>1845</v>
      </c>
      <c r="B639" s="147"/>
      <c r="C639" s="148" t="s">
        <v>746</v>
      </c>
      <c r="D639" s="105">
        <v>1</v>
      </c>
      <c r="E639" s="149">
        <v>3035</v>
      </c>
      <c r="F639" s="148" t="s">
        <v>2759</v>
      </c>
      <c r="G639" s="148" t="s">
        <v>2200</v>
      </c>
      <c r="H639" s="150" t="s">
        <v>674</v>
      </c>
      <c r="I639" s="148">
        <v>40470</v>
      </c>
      <c r="J639" s="149" t="s">
        <v>2380</v>
      </c>
      <c r="K639" s="148"/>
      <c r="L639" s="148"/>
      <c r="M639" s="148"/>
      <c r="N639" s="148">
        <v>40470</v>
      </c>
      <c r="O639" s="148">
        <v>6070353811</v>
      </c>
      <c r="P639" s="148">
        <v>40470</v>
      </c>
      <c r="Q639" s="151">
        <v>5600</v>
      </c>
      <c r="R639" s="151">
        <v>5600</v>
      </c>
      <c r="S639" s="118">
        <v>0</v>
      </c>
      <c r="T639" s="148"/>
      <c r="U639" s="148">
        <v>2160</v>
      </c>
      <c r="V639" s="148">
        <v>0</v>
      </c>
      <c r="W639" s="148">
        <v>0</v>
      </c>
      <c r="X639" s="148">
        <v>0</v>
      </c>
      <c r="Y639" s="148">
        <v>0</v>
      </c>
      <c r="Z639" s="148"/>
      <c r="AA639" s="148">
        <v>53830</v>
      </c>
      <c r="AB639" s="148">
        <v>2046.77</v>
      </c>
      <c r="AC639" s="148"/>
      <c r="AD639" s="148"/>
      <c r="AE639" s="148">
        <v>1278.9000000000001</v>
      </c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>
        <v>2530</v>
      </c>
      <c r="AW639" s="118"/>
      <c r="AX639" s="148"/>
      <c r="AY639" s="148"/>
      <c r="AZ639" s="148"/>
      <c r="BA639" s="148">
        <v>0.13</v>
      </c>
      <c r="BB639" s="148">
        <v>24636.11</v>
      </c>
      <c r="BC639" s="152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18"/>
      <c r="CC639" s="148">
        <v>30491.91</v>
      </c>
      <c r="CD639" s="148">
        <v>23338.09</v>
      </c>
      <c r="CF639" s="156"/>
      <c r="CG639" s="144">
        <v>60</v>
      </c>
      <c r="CH639" s="145" t="s">
        <v>1845</v>
      </c>
      <c r="CI639" s="146" t="s">
        <v>2759</v>
      </c>
    </row>
    <row r="640" spans="1:87" ht="27" customHeight="1">
      <c r="A640" s="145" t="s">
        <v>1964</v>
      </c>
      <c r="B640" s="103"/>
      <c r="C640" s="104" t="s">
        <v>746</v>
      </c>
      <c r="D640" s="105">
        <v>1</v>
      </c>
      <c r="E640" s="159"/>
      <c r="F640" s="160" t="s">
        <v>2956</v>
      </c>
      <c r="G640" s="161" t="s">
        <v>2211</v>
      </c>
      <c r="H640" s="162" t="s">
        <v>674</v>
      </c>
      <c r="I640" s="110">
        <v>34280</v>
      </c>
      <c r="J640" s="252" t="s">
        <v>2380</v>
      </c>
      <c r="K640" s="163"/>
      <c r="L640" s="163"/>
      <c r="M640" s="163"/>
      <c r="N640" s="119">
        <v>34280</v>
      </c>
      <c r="O640" s="164">
        <v>6070190181</v>
      </c>
      <c r="P640" s="119">
        <v>34280</v>
      </c>
      <c r="Q640" s="165">
        <v>5600</v>
      </c>
      <c r="R640" s="165">
        <v>5600</v>
      </c>
      <c r="S640" s="113">
        <v>0</v>
      </c>
      <c r="T640" s="116"/>
      <c r="U640" s="166">
        <v>2160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47640</v>
      </c>
      <c r="AB640" s="119">
        <v>1446.34</v>
      </c>
      <c r="AC640" s="119"/>
      <c r="AD640" s="113"/>
      <c r="AE640" s="167">
        <v>1093.2</v>
      </c>
      <c r="AF640" s="113"/>
      <c r="AG640" s="120">
        <v>808</v>
      </c>
      <c r="AH640" s="120"/>
      <c r="AI640" s="168"/>
      <c r="AJ640" s="119"/>
      <c r="AK640" s="169"/>
      <c r="AL640" s="169">
        <v>18000</v>
      </c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0</v>
      </c>
      <c r="BB640" s="128">
        <v>4635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25982.54</v>
      </c>
      <c r="CD640" s="119">
        <v>21657.46</v>
      </c>
      <c r="CE640" s="142"/>
      <c r="CF640" s="143" t="s">
        <v>300</v>
      </c>
      <c r="CG640" s="144">
        <v>533</v>
      </c>
      <c r="CH640" s="145" t="s">
        <v>1964</v>
      </c>
      <c r="CI640" s="146" t="s">
        <v>2956</v>
      </c>
    </row>
    <row r="641" spans="1:87" ht="27" customHeight="1">
      <c r="A641" s="157" t="s">
        <v>3969</v>
      </c>
      <c r="B641" s="155"/>
      <c r="C641" s="148" t="s">
        <v>580</v>
      </c>
      <c r="D641" s="148"/>
      <c r="E641" s="149"/>
      <c r="F641" s="148" t="s">
        <v>3960</v>
      </c>
      <c r="G641" s="148" t="s">
        <v>2242</v>
      </c>
      <c r="H641" s="150" t="s">
        <v>905</v>
      </c>
      <c r="I641" s="148">
        <v>18420</v>
      </c>
      <c r="J641" s="149" t="s">
        <v>2382</v>
      </c>
      <c r="K641" s="148"/>
      <c r="L641" s="148"/>
      <c r="M641" s="148"/>
      <c r="N641" s="148">
        <v>18420</v>
      </c>
      <c r="O641" s="148">
        <v>6330154740</v>
      </c>
      <c r="P641" s="148">
        <v>18420</v>
      </c>
      <c r="Q641" s="151">
        <v>0</v>
      </c>
      <c r="R641" s="151">
        <v>0</v>
      </c>
      <c r="S641" s="118">
        <v>0</v>
      </c>
      <c r="T641" s="148"/>
      <c r="U641" s="148">
        <v>1020</v>
      </c>
      <c r="V641" s="148">
        <v>0</v>
      </c>
      <c r="W641" s="148">
        <v>0</v>
      </c>
      <c r="X641" s="148">
        <v>0</v>
      </c>
      <c r="Y641" s="148">
        <v>0</v>
      </c>
      <c r="Z641" s="148"/>
      <c r="AA641" s="148">
        <v>19440</v>
      </c>
      <c r="AB641" s="148">
        <v>0</v>
      </c>
      <c r="AC641" s="148"/>
      <c r="AD641" s="148"/>
      <c r="AE641" s="148">
        <v>583.20000000000005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18"/>
      <c r="AX641" s="148">
        <v>100</v>
      </c>
      <c r="AY641" s="148"/>
      <c r="AZ641" s="148"/>
      <c r="BA641" s="148">
        <v>960</v>
      </c>
      <c r="BB641" s="148">
        <v>3040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4683.2</v>
      </c>
      <c r="CD641" s="148">
        <v>14756.8</v>
      </c>
      <c r="CG641" s="144">
        <v>1310</v>
      </c>
      <c r="CH641" s="157" t="s">
        <v>3969</v>
      </c>
      <c r="CI641" s="158" t="s">
        <v>3960</v>
      </c>
    </row>
    <row r="642" spans="1:87" ht="27" customHeight="1">
      <c r="A642" s="145" t="s">
        <v>2539</v>
      </c>
      <c r="B642" s="147"/>
      <c r="C642" s="148" t="s">
        <v>746</v>
      </c>
      <c r="D642" s="105"/>
      <c r="E642" s="149"/>
      <c r="F642" s="148" t="s">
        <v>3119</v>
      </c>
      <c r="G642" s="148" t="s">
        <v>2204</v>
      </c>
      <c r="H642" s="150" t="s">
        <v>674</v>
      </c>
      <c r="I642" s="148">
        <v>28530</v>
      </c>
      <c r="J642" s="149" t="s">
        <v>2379</v>
      </c>
      <c r="K642" s="148"/>
      <c r="L642" s="148"/>
      <c r="M642" s="148"/>
      <c r="N642" s="148">
        <v>28530</v>
      </c>
      <c r="O642" s="148">
        <v>6070606469</v>
      </c>
      <c r="P642" s="148">
        <v>28530</v>
      </c>
      <c r="Q642" s="151">
        <v>3500</v>
      </c>
      <c r="R642" s="151">
        <v>0</v>
      </c>
      <c r="S642" s="118">
        <v>0</v>
      </c>
      <c r="T642" s="116"/>
      <c r="U642" s="148">
        <v>1760</v>
      </c>
      <c r="V642" s="116">
        <v>0</v>
      </c>
      <c r="W642" s="148">
        <v>0</v>
      </c>
      <c r="X642" s="148">
        <v>0</v>
      </c>
      <c r="Y642" s="148">
        <v>0</v>
      </c>
      <c r="Z642" s="148"/>
      <c r="AA642" s="148">
        <v>33790</v>
      </c>
      <c r="AB642" s="148">
        <v>352.4</v>
      </c>
      <c r="AC642" s="148"/>
      <c r="AD642" s="148"/>
      <c r="AE642" s="148">
        <v>908.7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1000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2261.1</v>
      </c>
      <c r="CD642" s="148">
        <v>31528.9</v>
      </c>
      <c r="CG642" s="144">
        <v>809</v>
      </c>
      <c r="CH642" s="145" t="s">
        <v>2539</v>
      </c>
      <c r="CI642" s="146" t="s">
        <v>3119</v>
      </c>
    </row>
    <row r="643" spans="1:87" ht="27" customHeight="1">
      <c r="A643" s="145" t="s">
        <v>3497</v>
      </c>
      <c r="B643" s="103"/>
      <c r="C643" s="117" t="s">
        <v>746</v>
      </c>
      <c r="D643" s="105"/>
      <c r="E643" s="106"/>
      <c r="F643" s="215" t="s">
        <v>3463</v>
      </c>
      <c r="G643" s="216" t="s">
        <v>2231</v>
      </c>
      <c r="H643" s="217" t="s">
        <v>674</v>
      </c>
      <c r="I643" s="110">
        <v>33640</v>
      </c>
      <c r="J643" s="111" t="s">
        <v>2379</v>
      </c>
      <c r="K643" s="218"/>
      <c r="L643" s="218"/>
      <c r="M643" s="218"/>
      <c r="N643" s="119">
        <v>33640</v>
      </c>
      <c r="O643" s="219">
        <v>1130427919</v>
      </c>
      <c r="P643" s="119">
        <v>33640</v>
      </c>
      <c r="Q643" s="165">
        <v>3500</v>
      </c>
      <c r="R643" s="165">
        <v>0</v>
      </c>
      <c r="S643" s="113">
        <v>0</v>
      </c>
      <c r="T643" s="116"/>
      <c r="U643" s="117">
        <v>2060</v>
      </c>
      <c r="V643" s="116">
        <v>0</v>
      </c>
      <c r="W643" s="116">
        <v>0</v>
      </c>
      <c r="X643" s="116">
        <v>0</v>
      </c>
      <c r="Y643" s="116">
        <v>0</v>
      </c>
      <c r="Z643" s="148"/>
      <c r="AA643" s="119">
        <v>39200</v>
      </c>
      <c r="AB643" s="119">
        <v>614.78</v>
      </c>
      <c r="AC643" s="119"/>
      <c r="AD643" s="113"/>
      <c r="AE643" s="167">
        <v>1071</v>
      </c>
      <c r="AF643" s="113"/>
      <c r="AG643" s="120"/>
      <c r="AH643" s="120"/>
      <c r="AI643" s="168"/>
      <c r="AJ643" s="116"/>
      <c r="AK643" s="169"/>
      <c r="AL643" s="169"/>
      <c r="AM643" s="169"/>
      <c r="AN643" s="169"/>
      <c r="AO643" s="116">
        <v>23500</v>
      </c>
      <c r="AP643" s="116"/>
      <c r="AQ643" s="116"/>
      <c r="AR643" s="170"/>
      <c r="AS643" s="220"/>
      <c r="AT643" s="116"/>
      <c r="AU643" s="116"/>
      <c r="AV643" s="120"/>
      <c r="AW643" s="221"/>
      <c r="AX643" s="173"/>
      <c r="AY643" s="174"/>
      <c r="AZ643" s="116"/>
      <c r="BA643" s="222">
        <v>1226</v>
      </c>
      <c r="BB643" s="128">
        <v>0</v>
      </c>
      <c r="BC643" s="223"/>
      <c r="BD643" s="223"/>
      <c r="BE643" s="177"/>
      <c r="BF643" s="177"/>
      <c r="BG643" s="177"/>
      <c r="BH643" s="178"/>
      <c r="BI643" s="207"/>
      <c r="BJ643" s="207"/>
      <c r="BK643" s="191"/>
      <c r="BL643" s="191"/>
      <c r="BM643" s="139"/>
      <c r="BN643" s="134"/>
      <c r="BO643" s="134"/>
      <c r="BP643" s="134"/>
      <c r="BQ643" s="182"/>
      <c r="BR643" s="183"/>
      <c r="BS643" s="209"/>
      <c r="BT643" s="209"/>
      <c r="BU643" s="139"/>
      <c r="BV643" s="139"/>
      <c r="BW643" s="134"/>
      <c r="BX643" s="134"/>
      <c r="BY643" s="223"/>
      <c r="BZ643" s="141"/>
      <c r="CA643" s="141"/>
      <c r="CB643" s="113"/>
      <c r="CC643" s="119">
        <v>26411.78</v>
      </c>
      <c r="CD643" s="119">
        <v>12788.22</v>
      </c>
      <c r="CE643" s="142"/>
      <c r="CF643" s="143" t="s">
        <v>996</v>
      </c>
      <c r="CG643" s="144">
        <v>1072</v>
      </c>
      <c r="CH643" s="145" t="s">
        <v>3497</v>
      </c>
      <c r="CI643" s="245" t="s">
        <v>3463</v>
      </c>
    </row>
    <row r="644" spans="1:87" ht="27.75" customHeight="1">
      <c r="A644" s="145" t="s">
        <v>2408</v>
      </c>
      <c r="B644" s="103"/>
      <c r="C644" s="104" t="s">
        <v>673</v>
      </c>
      <c r="D644" s="105"/>
      <c r="E644" s="106"/>
      <c r="F644" s="420" t="s">
        <v>2388</v>
      </c>
      <c r="G644" s="108" t="s">
        <v>2185</v>
      </c>
      <c r="H644" s="192" t="s">
        <v>674</v>
      </c>
      <c r="I644" s="110">
        <v>34940</v>
      </c>
      <c r="J644" s="111" t="s">
        <v>2380</v>
      </c>
      <c r="K644" s="242"/>
      <c r="L644" s="242"/>
      <c r="M644" s="242"/>
      <c r="N644" s="113">
        <v>34940</v>
      </c>
      <c r="O644" s="250">
        <v>6070295846</v>
      </c>
      <c r="P644" s="113">
        <v>34940</v>
      </c>
      <c r="Q644" s="165">
        <v>5600</v>
      </c>
      <c r="R644" s="165">
        <v>5600</v>
      </c>
      <c r="S644" s="113">
        <v>0</v>
      </c>
      <c r="T644" s="116"/>
      <c r="U644" s="117">
        <v>2160</v>
      </c>
      <c r="V644" s="116">
        <v>0</v>
      </c>
      <c r="W644" s="113">
        <v>0</v>
      </c>
      <c r="X644" s="113">
        <v>0</v>
      </c>
      <c r="Y644" s="113">
        <v>0</v>
      </c>
      <c r="Z644" s="118"/>
      <c r="AA644" s="119">
        <v>48300</v>
      </c>
      <c r="AB644" s="113">
        <v>1436.16</v>
      </c>
      <c r="AC644" s="113"/>
      <c r="AD644" s="113"/>
      <c r="AE644" s="167">
        <v>1855</v>
      </c>
      <c r="AF644" s="113"/>
      <c r="AG644" s="120">
        <v>808</v>
      </c>
      <c r="AH644" s="113"/>
      <c r="AI644" s="421"/>
      <c r="AJ644" s="113"/>
      <c r="AK644" s="113"/>
      <c r="AL644" s="113"/>
      <c r="AM644" s="113"/>
      <c r="AN644" s="113"/>
      <c r="AO644" s="113"/>
      <c r="AP644" s="113"/>
      <c r="AQ644" s="113"/>
      <c r="AR644" s="243"/>
      <c r="AS644" s="220"/>
      <c r="AT644" s="113"/>
      <c r="AU644" s="113"/>
      <c r="AV644" s="120"/>
      <c r="AW644" s="244"/>
      <c r="AX644" s="113"/>
      <c r="AY644" s="174"/>
      <c r="AZ644" s="113"/>
      <c r="BA644" s="222">
        <v>2425</v>
      </c>
      <c r="BB644" s="128">
        <v>0</v>
      </c>
      <c r="BC644" s="26"/>
      <c r="BD644" s="26"/>
      <c r="BE644" s="130"/>
      <c r="BF644" s="130"/>
      <c r="BG644" s="130"/>
      <c r="BH644" s="207"/>
      <c r="BI644" s="207"/>
      <c r="BJ644" s="207"/>
      <c r="BK644" s="191"/>
      <c r="BL644" s="191"/>
      <c r="BM644" s="139"/>
      <c r="BN644" s="134"/>
      <c r="BO644" s="134"/>
      <c r="BP644" s="134"/>
      <c r="BQ644" s="136"/>
      <c r="BR644" s="137"/>
      <c r="BS644" s="209"/>
      <c r="BT644" s="209"/>
      <c r="BU644" s="139"/>
      <c r="BV644" s="139"/>
      <c r="BW644" s="134"/>
      <c r="BX644" s="134"/>
      <c r="BY644" s="223"/>
      <c r="BZ644" s="141"/>
      <c r="CA644" s="141"/>
      <c r="CB644" s="224"/>
      <c r="CC644" s="119">
        <v>6524.16</v>
      </c>
      <c r="CD644" s="119">
        <v>41775.839999999997</v>
      </c>
      <c r="CE644" s="142"/>
      <c r="CF644" s="143" t="s">
        <v>298</v>
      </c>
      <c r="CG644" s="144">
        <v>708</v>
      </c>
      <c r="CH644" s="145" t="s">
        <v>2408</v>
      </c>
      <c r="CI644" s="146" t="s">
        <v>2388</v>
      </c>
    </row>
    <row r="645" spans="1:87" ht="27.75" customHeight="1">
      <c r="A645" s="145" t="s">
        <v>1661</v>
      </c>
      <c r="B645" s="103"/>
      <c r="C645" s="104" t="s">
        <v>285</v>
      </c>
      <c r="D645" s="105">
        <v>1</v>
      </c>
      <c r="E645" s="159">
        <v>6543</v>
      </c>
      <c r="F645" s="160" t="s">
        <v>2336</v>
      </c>
      <c r="G645" s="161" t="s">
        <v>2335</v>
      </c>
      <c r="H645" s="162" t="s">
        <v>674</v>
      </c>
      <c r="I645" s="110">
        <v>39190</v>
      </c>
      <c r="J645" s="111" t="s">
        <v>2380</v>
      </c>
      <c r="K645" s="163"/>
      <c r="L645" s="163"/>
      <c r="M645" s="163"/>
      <c r="N645" s="119">
        <v>39190</v>
      </c>
      <c r="O645" s="164">
        <v>9811152985</v>
      </c>
      <c r="P645" s="119">
        <v>39190</v>
      </c>
      <c r="Q645" s="165">
        <v>5600</v>
      </c>
      <c r="R645" s="165">
        <v>5600</v>
      </c>
      <c r="S645" s="113">
        <v>0</v>
      </c>
      <c r="T645" s="116"/>
      <c r="U645" s="166">
        <v>2400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52790</v>
      </c>
      <c r="AB645" s="119">
        <v>1945.89</v>
      </c>
      <c r="AC645" s="119"/>
      <c r="AD645" s="113"/>
      <c r="AE645" s="167">
        <v>1247.7</v>
      </c>
      <c r="AF645" s="113"/>
      <c r="AG645" s="120">
        <v>808</v>
      </c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1369</v>
      </c>
      <c r="BB645" s="128">
        <v>6870</v>
      </c>
      <c r="BC645" s="176"/>
      <c r="BD645" s="176"/>
      <c r="BE645" s="177"/>
      <c r="BF645" s="177"/>
      <c r="BG645" s="177"/>
      <c r="BH645" s="178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3"/>
      <c r="CC645" s="119">
        <v>12240.59</v>
      </c>
      <c r="CD645" s="119">
        <v>40549.410000000003</v>
      </c>
      <c r="CE645" s="142"/>
      <c r="CF645" s="143" t="s">
        <v>69</v>
      </c>
      <c r="CG645" s="144">
        <v>412</v>
      </c>
      <c r="CH645" s="145" t="s">
        <v>1661</v>
      </c>
      <c r="CI645" s="146" t="s">
        <v>2336</v>
      </c>
    </row>
    <row r="646" spans="1:87" ht="26.25" customHeight="1">
      <c r="A646" s="157" t="s">
        <v>4001</v>
      </c>
      <c r="B646" s="155"/>
      <c r="C646" s="148" t="s">
        <v>746</v>
      </c>
      <c r="D646" s="148"/>
      <c r="E646" s="149"/>
      <c r="F646" s="148" t="s">
        <v>3976</v>
      </c>
      <c r="G646" s="148" t="s">
        <v>2205</v>
      </c>
      <c r="H646" s="150" t="s">
        <v>674</v>
      </c>
      <c r="I646" s="148">
        <v>22480</v>
      </c>
      <c r="J646" s="149" t="s">
        <v>2381</v>
      </c>
      <c r="K646" s="148"/>
      <c r="L646" s="148"/>
      <c r="M646" s="148"/>
      <c r="N646" s="148">
        <v>22480</v>
      </c>
      <c r="O646" s="148">
        <v>6190643469</v>
      </c>
      <c r="P646" s="148">
        <v>22480</v>
      </c>
      <c r="Q646" s="151">
        <v>0</v>
      </c>
      <c r="R646" s="151">
        <v>0</v>
      </c>
      <c r="S646" s="118">
        <v>0</v>
      </c>
      <c r="T646" s="148"/>
      <c r="U646" s="148">
        <v>1460</v>
      </c>
      <c r="V646" s="148">
        <v>0</v>
      </c>
      <c r="W646" s="148">
        <v>0</v>
      </c>
      <c r="X646" s="148">
        <v>0</v>
      </c>
      <c r="Y646" s="148">
        <v>0</v>
      </c>
      <c r="Z646" s="148"/>
      <c r="AA646" s="148">
        <v>23940</v>
      </c>
      <c r="AB646" s="148">
        <v>0</v>
      </c>
      <c r="AC646" s="148"/>
      <c r="AD646" s="148"/>
      <c r="AE646" s="148">
        <v>718.2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>
        <v>1000</v>
      </c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540</v>
      </c>
      <c r="BB646" s="148">
        <v>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2258.1999999999998</v>
      </c>
      <c r="CD646" s="148">
        <v>21681.8</v>
      </c>
      <c r="CG646" s="144">
        <v>1314</v>
      </c>
      <c r="CH646" s="157" t="s">
        <v>4001</v>
      </c>
      <c r="CI646" s="158" t="s">
        <v>3976</v>
      </c>
    </row>
    <row r="647" spans="1:87" ht="26.25" customHeight="1">
      <c r="A647" s="145" t="s">
        <v>2593</v>
      </c>
      <c r="B647" s="103"/>
      <c r="C647" s="118" t="s">
        <v>746</v>
      </c>
      <c r="D647" s="105"/>
      <c r="E647" s="250"/>
      <c r="F647" s="108" t="s">
        <v>3166</v>
      </c>
      <c r="G647" s="384" t="s">
        <v>2228</v>
      </c>
      <c r="H647" s="403" t="s">
        <v>674</v>
      </c>
      <c r="I647" s="110">
        <v>27150</v>
      </c>
      <c r="J647" s="404" t="s">
        <v>2381</v>
      </c>
      <c r="K647" s="405"/>
      <c r="L647" s="405"/>
      <c r="M647" s="405"/>
      <c r="N647" s="222">
        <v>27150</v>
      </c>
      <c r="O647" s="406">
        <v>6070605403</v>
      </c>
      <c r="P647" s="222">
        <v>27150</v>
      </c>
      <c r="Q647" s="389">
        <v>0</v>
      </c>
      <c r="R647" s="389">
        <v>0</v>
      </c>
      <c r="S647" s="26">
        <v>0</v>
      </c>
      <c r="T647" s="116"/>
      <c r="U647" s="340">
        <v>1900</v>
      </c>
      <c r="V647" s="116">
        <v>0</v>
      </c>
      <c r="W647" s="222">
        <v>0</v>
      </c>
      <c r="X647" s="222">
        <v>0</v>
      </c>
      <c r="Y647" s="222">
        <v>0</v>
      </c>
      <c r="Z647" s="222"/>
      <c r="AA647" s="119">
        <v>29050</v>
      </c>
      <c r="AB647" s="222">
        <v>102.28</v>
      </c>
      <c r="AC647" s="222"/>
      <c r="AD647" s="26"/>
      <c r="AE647" s="390">
        <v>871.5</v>
      </c>
      <c r="AF647" s="26"/>
      <c r="AG647" s="407"/>
      <c r="AH647" s="407"/>
      <c r="AI647" s="408"/>
      <c r="AJ647" s="222"/>
      <c r="AK647" s="392"/>
      <c r="AL647" s="392"/>
      <c r="AM647" s="392"/>
      <c r="AN647" s="392"/>
      <c r="AO647" s="222"/>
      <c r="AP647" s="222"/>
      <c r="AQ647" s="222"/>
      <c r="AR647" s="170"/>
      <c r="AS647" s="171"/>
      <c r="AT647" s="222"/>
      <c r="AU647" s="222"/>
      <c r="AV647" s="120"/>
      <c r="AW647" s="234"/>
      <c r="AX647" s="173"/>
      <c r="AY647" s="365"/>
      <c r="AZ647" s="119"/>
      <c r="BA647" s="175">
        <v>0</v>
      </c>
      <c r="BB647" s="128">
        <v>0</v>
      </c>
      <c r="BC647" s="176"/>
      <c r="BD647" s="176"/>
      <c r="BE647" s="393"/>
      <c r="BF647" s="393"/>
      <c r="BG647" s="393"/>
      <c r="BH647" s="394"/>
      <c r="BI647" s="394"/>
      <c r="BJ647" s="394"/>
      <c r="BK647" s="409"/>
      <c r="BL647" s="409"/>
      <c r="BM647" s="395"/>
      <c r="BN647" s="396"/>
      <c r="BO647" s="396"/>
      <c r="BP647" s="396"/>
      <c r="BQ647" s="183"/>
      <c r="BR647" s="183"/>
      <c r="BS647" s="397"/>
      <c r="BT647" s="397"/>
      <c r="BU647" s="398"/>
      <c r="BV647" s="399"/>
      <c r="BW647" s="400"/>
      <c r="BX647" s="400"/>
      <c r="BY647" s="176"/>
      <c r="BZ647" s="401"/>
      <c r="CA647" s="401"/>
      <c r="CB647" s="113"/>
      <c r="CC647" s="119">
        <v>973.78</v>
      </c>
      <c r="CD647" s="119">
        <v>28076.22</v>
      </c>
      <c r="CE647" s="142"/>
      <c r="CF647" s="143" t="s">
        <v>220</v>
      </c>
      <c r="CG647" s="144">
        <v>858</v>
      </c>
      <c r="CH647" s="145" t="s">
        <v>2593</v>
      </c>
      <c r="CI647" s="146" t="s">
        <v>3166</v>
      </c>
    </row>
    <row r="648" spans="1:87" ht="26.25" customHeight="1">
      <c r="A648" s="145" t="s">
        <v>2536</v>
      </c>
      <c r="B648" s="103"/>
      <c r="C648" s="104" t="s">
        <v>746</v>
      </c>
      <c r="D648" s="105"/>
      <c r="E648" s="159"/>
      <c r="F648" s="160" t="s">
        <v>3116</v>
      </c>
      <c r="G648" s="161" t="s">
        <v>2212</v>
      </c>
      <c r="H648" s="162" t="s">
        <v>674</v>
      </c>
      <c r="I648" s="110">
        <v>31020</v>
      </c>
      <c r="J648" s="111" t="s">
        <v>2381</v>
      </c>
      <c r="K648" s="163"/>
      <c r="L648" s="163"/>
      <c r="M648" s="163"/>
      <c r="N648" s="119">
        <v>31020</v>
      </c>
      <c r="O648" s="164">
        <v>6070307542</v>
      </c>
      <c r="P648" s="119">
        <v>31020</v>
      </c>
      <c r="Q648" s="165">
        <v>0</v>
      </c>
      <c r="R648" s="165">
        <v>0</v>
      </c>
      <c r="S648" s="113">
        <v>0</v>
      </c>
      <c r="T648" s="116"/>
      <c r="U648" s="166">
        <v>1900</v>
      </c>
      <c r="V648" s="116">
        <v>0</v>
      </c>
      <c r="W648" s="119">
        <v>0</v>
      </c>
      <c r="X648" s="119">
        <v>0</v>
      </c>
      <c r="Y648" s="119">
        <v>0</v>
      </c>
      <c r="Z648" s="119"/>
      <c r="AA648" s="119">
        <v>32920</v>
      </c>
      <c r="AB648" s="119">
        <v>304.95</v>
      </c>
      <c r="AC648" s="119"/>
      <c r="AD648" s="113"/>
      <c r="AE648" s="167">
        <v>987.6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172"/>
      <c r="AX648" s="173"/>
      <c r="AY648" s="174"/>
      <c r="AZ648" s="119"/>
      <c r="BA648" s="175">
        <v>0</v>
      </c>
      <c r="BB648" s="128">
        <v>18020</v>
      </c>
      <c r="BC648" s="176"/>
      <c r="BD648" s="176"/>
      <c r="BE648" s="177"/>
      <c r="BF648" s="177"/>
      <c r="BG648" s="177"/>
      <c r="BH648" s="178"/>
      <c r="BI648" s="178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19312.55</v>
      </c>
      <c r="CD648" s="119">
        <v>13607.45</v>
      </c>
      <c r="CE648" s="142"/>
      <c r="CF648" s="143" t="s">
        <v>63</v>
      </c>
      <c r="CG648" s="144">
        <v>806</v>
      </c>
      <c r="CH648" s="145" t="s">
        <v>2536</v>
      </c>
      <c r="CI648" s="146" t="s">
        <v>3116</v>
      </c>
    </row>
    <row r="649" spans="1:87" ht="27" customHeight="1">
      <c r="A649" s="145" t="s">
        <v>2470</v>
      </c>
      <c r="B649" s="147"/>
      <c r="C649" s="148" t="s">
        <v>746</v>
      </c>
      <c r="D649" s="105"/>
      <c r="E649" s="149"/>
      <c r="F649" s="148" t="s">
        <v>3077</v>
      </c>
      <c r="G649" s="148" t="s">
        <v>2231</v>
      </c>
      <c r="H649" s="150" t="s">
        <v>674</v>
      </c>
      <c r="I649" s="148">
        <v>29420</v>
      </c>
      <c r="J649" s="149" t="s">
        <v>2379</v>
      </c>
      <c r="K649" s="148"/>
      <c r="L649" s="148"/>
      <c r="M649" s="148"/>
      <c r="N649" s="148">
        <v>29420</v>
      </c>
      <c r="O649" s="148">
        <v>6190498043</v>
      </c>
      <c r="P649" s="148">
        <v>29420</v>
      </c>
      <c r="Q649" s="151">
        <v>3500</v>
      </c>
      <c r="R649" s="151">
        <v>0</v>
      </c>
      <c r="S649" s="118">
        <v>0</v>
      </c>
      <c r="T649" s="116"/>
      <c r="U649" s="148">
        <v>1940</v>
      </c>
      <c r="V649" s="116">
        <v>0</v>
      </c>
      <c r="W649" s="148">
        <v>0</v>
      </c>
      <c r="X649" s="148">
        <v>0</v>
      </c>
      <c r="Y649" s="148">
        <v>0</v>
      </c>
      <c r="Z649" s="148"/>
      <c r="AA649" s="148">
        <v>34860</v>
      </c>
      <c r="AB649" s="148">
        <v>404.29</v>
      </c>
      <c r="AC649" s="148"/>
      <c r="AD649" s="148"/>
      <c r="AE649" s="148">
        <v>940.8</v>
      </c>
      <c r="AF649" s="148"/>
      <c r="AG649" s="148">
        <v>808</v>
      </c>
      <c r="AH649" s="148"/>
      <c r="AI649" s="148"/>
      <c r="AJ649" s="148"/>
      <c r="AK649" s="148"/>
      <c r="AL649" s="148"/>
      <c r="AM649" s="148"/>
      <c r="AN649" s="148"/>
      <c r="AO649" s="148">
        <v>12100</v>
      </c>
      <c r="AP649" s="148"/>
      <c r="AQ649" s="148"/>
      <c r="AR649" s="148"/>
      <c r="AS649" s="148"/>
      <c r="AT649" s="148"/>
      <c r="AU649" s="148"/>
      <c r="AV649" s="148"/>
      <c r="AW649" s="118"/>
      <c r="AX649" s="148"/>
      <c r="AY649" s="148"/>
      <c r="AZ649" s="148"/>
      <c r="BA649" s="148">
        <v>0</v>
      </c>
      <c r="BB649" s="148">
        <v>0</v>
      </c>
      <c r="BC649" s="152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18"/>
      <c r="CC649" s="148">
        <v>14253.09</v>
      </c>
      <c r="CD649" s="148">
        <v>20606.91</v>
      </c>
      <c r="CF649" s="156"/>
      <c r="CG649" s="144">
        <v>753</v>
      </c>
      <c r="CH649" s="145" t="s">
        <v>2470</v>
      </c>
      <c r="CI649" s="146" t="s">
        <v>3077</v>
      </c>
    </row>
    <row r="650" spans="1:87" ht="26.25" customHeight="1">
      <c r="A650" s="145" t="s">
        <v>3504</v>
      </c>
      <c r="B650" s="103"/>
      <c r="C650" s="104" t="s">
        <v>746</v>
      </c>
      <c r="D650" s="105"/>
      <c r="E650" s="159"/>
      <c r="F650" s="160" t="s">
        <v>3469</v>
      </c>
      <c r="G650" s="161" t="s">
        <v>2207</v>
      </c>
      <c r="H650" s="162" t="s">
        <v>674</v>
      </c>
      <c r="I650" s="110">
        <v>30230</v>
      </c>
      <c r="J650" s="111" t="s">
        <v>2379</v>
      </c>
      <c r="K650" s="163"/>
      <c r="L650" s="163"/>
      <c r="M650" s="163"/>
      <c r="N650" s="119">
        <v>30230</v>
      </c>
      <c r="O650" s="164">
        <v>6070133137</v>
      </c>
      <c r="P650" s="119">
        <v>30230</v>
      </c>
      <c r="Q650" s="165">
        <v>3500</v>
      </c>
      <c r="R650" s="165">
        <v>0</v>
      </c>
      <c r="S650" s="113">
        <v>0</v>
      </c>
      <c r="T650" s="116"/>
      <c r="U650" s="166">
        <v>1940</v>
      </c>
      <c r="V650" s="116">
        <v>0</v>
      </c>
      <c r="W650" s="119">
        <v>0</v>
      </c>
      <c r="X650" s="119">
        <v>0</v>
      </c>
      <c r="Y650" s="119">
        <v>0</v>
      </c>
      <c r="Z650" s="119"/>
      <c r="AA650" s="119">
        <v>35670</v>
      </c>
      <c r="AB650" s="119">
        <v>443.58</v>
      </c>
      <c r="AC650" s="119"/>
      <c r="AD650" s="113"/>
      <c r="AE650" s="167">
        <v>965.1</v>
      </c>
      <c r="AF650" s="113"/>
      <c r="AG650" s="120"/>
      <c r="AH650" s="120"/>
      <c r="AI650" s="168">
        <v>14400</v>
      </c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1277</v>
      </c>
      <c r="BB650" s="128">
        <v>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3"/>
      <c r="CC650" s="119">
        <v>17085.68</v>
      </c>
      <c r="CD650" s="119">
        <v>18584.32</v>
      </c>
      <c r="CE650" s="142"/>
      <c r="CF650" s="246" t="s">
        <v>120</v>
      </c>
      <c r="CG650" s="144">
        <v>1079</v>
      </c>
      <c r="CH650" s="145" t="s">
        <v>3504</v>
      </c>
      <c r="CI650" s="146" t="s">
        <v>3469</v>
      </c>
    </row>
    <row r="651" spans="1:87" ht="27.75" customHeight="1">
      <c r="A651" s="145" t="s">
        <v>3353</v>
      </c>
      <c r="B651" s="147"/>
      <c r="C651" s="148" t="s">
        <v>746</v>
      </c>
      <c r="D651" s="105"/>
      <c r="E651" s="149"/>
      <c r="F651" s="148" t="s">
        <v>3919</v>
      </c>
      <c r="G651" s="148" t="s">
        <v>2220</v>
      </c>
      <c r="H651" s="150" t="s">
        <v>674</v>
      </c>
      <c r="I651" s="148">
        <v>31150</v>
      </c>
      <c r="J651" s="149" t="s">
        <v>2379</v>
      </c>
      <c r="K651" s="148"/>
      <c r="L651" s="148"/>
      <c r="M651" s="148"/>
      <c r="N651" s="148">
        <v>31150</v>
      </c>
      <c r="O651" s="148">
        <v>6070073215</v>
      </c>
      <c r="P651" s="148">
        <v>31150</v>
      </c>
      <c r="Q651" s="151">
        <v>3500</v>
      </c>
      <c r="R651" s="151">
        <v>0</v>
      </c>
      <c r="S651" s="118">
        <v>0</v>
      </c>
      <c r="T651" s="148"/>
      <c r="U651" s="148">
        <v>1940</v>
      </c>
      <c r="V651" s="148">
        <v>0</v>
      </c>
      <c r="W651" s="148">
        <v>0</v>
      </c>
      <c r="X651" s="148">
        <v>0</v>
      </c>
      <c r="Y651" s="148">
        <v>0</v>
      </c>
      <c r="Z651" s="148"/>
      <c r="AA651" s="148">
        <v>36590</v>
      </c>
      <c r="AB651" s="148">
        <v>488.2</v>
      </c>
      <c r="AC651" s="148"/>
      <c r="AD651" s="148"/>
      <c r="AE651" s="148">
        <v>992.7</v>
      </c>
      <c r="AF651" s="148"/>
      <c r="AG651" s="148">
        <v>808</v>
      </c>
      <c r="AH651" s="148"/>
      <c r="AI651" s="148">
        <v>11600</v>
      </c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1575</v>
      </c>
      <c r="BB651" s="148">
        <v>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15463.9</v>
      </c>
      <c r="CD651" s="148">
        <v>21126.1</v>
      </c>
      <c r="CF651" s="156"/>
      <c r="CG651" s="144">
        <v>1011</v>
      </c>
      <c r="CH651" s="145" t="s">
        <v>3353</v>
      </c>
      <c r="CI651" s="187" t="s">
        <v>3919</v>
      </c>
    </row>
    <row r="652" spans="1:87" ht="27.75" customHeight="1">
      <c r="A652" s="145" t="s">
        <v>2095</v>
      </c>
      <c r="B652" s="103"/>
      <c r="C652" s="104" t="s">
        <v>746</v>
      </c>
      <c r="D652" s="105">
        <v>1</v>
      </c>
      <c r="E652" s="159"/>
      <c r="F652" s="160" t="s">
        <v>3012</v>
      </c>
      <c r="G652" s="161" t="s">
        <v>2180</v>
      </c>
      <c r="H652" s="162" t="s">
        <v>674</v>
      </c>
      <c r="I652" s="110">
        <v>24320</v>
      </c>
      <c r="J652" s="111" t="s">
        <v>2381</v>
      </c>
      <c r="K652" s="163"/>
      <c r="L652" s="163"/>
      <c r="M652" s="163"/>
      <c r="N652" s="119">
        <v>24320</v>
      </c>
      <c r="O652" s="164">
        <v>6070490541</v>
      </c>
      <c r="P652" s="119">
        <v>24320</v>
      </c>
      <c r="Q652" s="165">
        <v>0</v>
      </c>
      <c r="R652" s="165">
        <v>0</v>
      </c>
      <c r="S652" s="113">
        <v>0</v>
      </c>
      <c r="T652" s="116"/>
      <c r="U652" s="166">
        <v>1460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25780</v>
      </c>
      <c r="AB652" s="119">
        <v>0</v>
      </c>
      <c r="AC652" s="119"/>
      <c r="AD652" s="113"/>
      <c r="AE652" s="167">
        <v>773.4</v>
      </c>
      <c r="AF652" s="113"/>
      <c r="AG652" s="120"/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/>
      <c r="AY652" s="174"/>
      <c r="AZ652" s="119"/>
      <c r="BA652" s="175">
        <v>0</v>
      </c>
      <c r="BB652" s="128">
        <v>510</v>
      </c>
      <c r="BC652" s="176"/>
      <c r="BD652" s="176"/>
      <c r="BE652" s="177"/>
      <c r="BF652" s="177"/>
      <c r="BG652" s="177"/>
      <c r="BH652" s="207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8"/>
      <c r="CC652" s="119">
        <v>1283.4000000000001</v>
      </c>
      <c r="CD652" s="119">
        <v>24496.6</v>
      </c>
      <c r="CE652" s="142"/>
      <c r="CF652" s="246" t="s">
        <v>150</v>
      </c>
      <c r="CG652" s="144">
        <v>622</v>
      </c>
      <c r="CH652" s="145" t="s">
        <v>2095</v>
      </c>
      <c r="CI652" s="146" t="s">
        <v>3012</v>
      </c>
    </row>
    <row r="653" spans="1:87" ht="27" customHeight="1">
      <c r="A653" s="145" t="s">
        <v>2561</v>
      </c>
      <c r="B653" s="103"/>
      <c r="C653" s="104" t="s">
        <v>673</v>
      </c>
      <c r="D653" s="105"/>
      <c r="E653" s="159"/>
      <c r="F653" s="160" t="s">
        <v>3139</v>
      </c>
      <c r="G653" s="161" t="s">
        <v>2183</v>
      </c>
      <c r="H653" s="162" t="s">
        <v>674</v>
      </c>
      <c r="I653" s="110">
        <v>20970</v>
      </c>
      <c r="J653" s="111" t="s">
        <v>2381</v>
      </c>
      <c r="K653" s="163"/>
      <c r="L653" s="163"/>
      <c r="M653" s="163"/>
      <c r="N653" s="119">
        <v>20970</v>
      </c>
      <c r="O653" s="164">
        <v>6070133315</v>
      </c>
      <c r="P653" s="119">
        <v>20970</v>
      </c>
      <c r="Q653" s="165">
        <v>0</v>
      </c>
      <c r="R653" s="165">
        <v>0</v>
      </c>
      <c r="S653" s="113">
        <v>0</v>
      </c>
      <c r="T653" s="116"/>
      <c r="U653" s="166">
        <v>1460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22430</v>
      </c>
      <c r="AB653" s="119">
        <v>0</v>
      </c>
      <c r="AC653" s="119"/>
      <c r="AD653" s="113"/>
      <c r="AE653" s="167">
        <v>672.9</v>
      </c>
      <c r="AF653" s="113"/>
      <c r="AG653" s="120"/>
      <c r="AH653" s="120"/>
      <c r="AI653" s="168"/>
      <c r="AJ653" s="119"/>
      <c r="AK653" s="235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1132</v>
      </c>
      <c r="BB653" s="128">
        <v>0</v>
      </c>
      <c r="BC653" s="176"/>
      <c r="BD653" s="176"/>
      <c r="BE653" s="177"/>
      <c r="BF653" s="177"/>
      <c r="BG653" s="177"/>
      <c r="BH653" s="178"/>
      <c r="BI653" s="178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1804.9</v>
      </c>
      <c r="CD653" s="119">
        <v>20625.099999999999</v>
      </c>
      <c r="CE653" s="142"/>
      <c r="CF653" s="143" t="s">
        <v>357</v>
      </c>
      <c r="CG653" s="144">
        <v>830</v>
      </c>
      <c r="CH653" s="145" t="s">
        <v>2561</v>
      </c>
      <c r="CI653" s="146" t="s">
        <v>3139</v>
      </c>
    </row>
    <row r="654" spans="1:87" ht="26.25" customHeight="1">
      <c r="A654" s="145" t="s">
        <v>2148</v>
      </c>
      <c r="B654" s="103"/>
      <c r="C654" s="104" t="s">
        <v>673</v>
      </c>
      <c r="D654" s="105"/>
      <c r="E654" s="159"/>
      <c r="F654" s="160" t="s">
        <v>3035</v>
      </c>
      <c r="G654" s="161" t="s">
        <v>2236</v>
      </c>
      <c r="H654" s="162" t="s">
        <v>674</v>
      </c>
      <c r="I654" s="110">
        <v>23590</v>
      </c>
      <c r="J654" s="111" t="s">
        <v>2381</v>
      </c>
      <c r="K654" s="163"/>
      <c r="L654" s="163"/>
      <c r="M654" s="163"/>
      <c r="N654" s="119">
        <v>23590</v>
      </c>
      <c r="O654" s="164">
        <v>6330288348</v>
      </c>
      <c r="P654" s="119">
        <v>23590</v>
      </c>
      <c r="Q654" s="165">
        <v>0</v>
      </c>
      <c r="R654" s="165">
        <v>0</v>
      </c>
      <c r="S654" s="113">
        <v>0</v>
      </c>
      <c r="T654" s="116"/>
      <c r="U654" s="166">
        <v>1460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25050</v>
      </c>
      <c r="AB654" s="119">
        <v>0</v>
      </c>
      <c r="AC654" s="119"/>
      <c r="AD654" s="113"/>
      <c r="AE654" s="167">
        <v>751.5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1298</v>
      </c>
      <c r="BB654" s="128">
        <v>13160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3"/>
      <c r="CC654" s="119">
        <v>15209.5</v>
      </c>
      <c r="CD654" s="119">
        <v>9840.5</v>
      </c>
      <c r="CE654" s="142"/>
      <c r="CF654" s="143" t="s">
        <v>1040</v>
      </c>
      <c r="CG654" s="144">
        <v>671</v>
      </c>
      <c r="CH654" s="145" t="s">
        <v>2148</v>
      </c>
      <c r="CI654" s="146" t="s">
        <v>3035</v>
      </c>
    </row>
    <row r="655" spans="1:87" ht="27" customHeight="1">
      <c r="A655" s="145" t="s">
        <v>1762</v>
      </c>
      <c r="B655" s="103"/>
      <c r="C655" s="104" t="s">
        <v>746</v>
      </c>
      <c r="D655" s="105">
        <v>1</v>
      </c>
      <c r="E655" s="159">
        <v>2150</v>
      </c>
      <c r="F655" s="160" t="s">
        <v>2926</v>
      </c>
      <c r="G655" s="161" t="s">
        <v>2211</v>
      </c>
      <c r="H655" s="162" t="s">
        <v>674</v>
      </c>
      <c r="I655" s="110">
        <v>28400</v>
      </c>
      <c r="J655" s="111" t="s">
        <v>2379</v>
      </c>
      <c r="K655" s="163"/>
      <c r="L655" s="163"/>
      <c r="M655" s="163"/>
      <c r="N655" s="119">
        <v>28400</v>
      </c>
      <c r="O655" s="164">
        <v>6070119878</v>
      </c>
      <c r="P655" s="119">
        <v>28400</v>
      </c>
      <c r="Q655" s="165">
        <v>3500</v>
      </c>
      <c r="R655" s="165">
        <v>0</v>
      </c>
      <c r="S655" s="113">
        <v>0</v>
      </c>
      <c r="T655" s="116"/>
      <c r="U655" s="166">
        <v>1760</v>
      </c>
      <c r="V655" s="116">
        <v>0</v>
      </c>
      <c r="W655" s="116">
        <v>0</v>
      </c>
      <c r="X655" s="119">
        <v>0</v>
      </c>
      <c r="Y655" s="119">
        <v>0</v>
      </c>
      <c r="Z655" s="119"/>
      <c r="AA655" s="119">
        <v>33660</v>
      </c>
      <c r="AB655" s="119">
        <v>346.09</v>
      </c>
      <c r="AC655" s="119"/>
      <c r="AD655" s="113"/>
      <c r="AE655" s="167">
        <v>904.8</v>
      </c>
      <c r="AF655" s="113"/>
      <c r="AG655" s="120"/>
      <c r="AH655" s="120"/>
      <c r="AI655" s="168"/>
      <c r="AJ655" s="119"/>
      <c r="AK655" s="169"/>
      <c r="AL655" s="169"/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1331</v>
      </c>
      <c r="BB655" s="128">
        <v>7110</v>
      </c>
      <c r="BC655" s="176"/>
      <c r="BD655" s="176"/>
      <c r="BE655" s="177"/>
      <c r="BF655" s="177"/>
      <c r="BG655" s="177"/>
      <c r="BH655" s="178"/>
      <c r="BI655" s="178"/>
      <c r="BJ655" s="178"/>
      <c r="BK655" s="18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8"/>
      <c r="CC655" s="119">
        <v>9691.89</v>
      </c>
      <c r="CD655" s="119">
        <v>23968.11</v>
      </c>
      <c r="CE655" s="142"/>
      <c r="CF655" s="342" t="s">
        <v>142</v>
      </c>
      <c r="CG655" s="144">
        <v>496</v>
      </c>
      <c r="CH655" s="145" t="s">
        <v>1762</v>
      </c>
      <c r="CI655" s="146" t="s">
        <v>2926</v>
      </c>
    </row>
    <row r="656" spans="1:87" ht="27" customHeight="1">
      <c r="A656" s="145" t="s">
        <v>1936</v>
      </c>
      <c r="B656" s="103"/>
      <c r="C656" s="266" t="s">
        <v>673</v>
      </c>
      <c r="D656" s="105">
        <v>1</v>
      </c>
      <c r="E656" s="267"/>
      <c r="F656" s="268" t="s">
        <v>2937</v>
      </c>
      <c r="G656" s="268" t="s">
        <v>2291</v>
      </c>
      <c r="H656" s="269" t="s">
        <v>674</v>
      </c>
      <c r="I656" s="270">
        <v>27430</v>
      </c>
      <c r="J656" s="194" t="s">
        <v>2379</v>
      </c>
      <c r="K656" s="195"/>
      <c r="L656" s="195"/>
      <c r="M656" s="195"/>
      <c r="N656" s="121">
        <v>27430</v>
      </c>
      <c r="O656" s="196">
        <v>6070273710</v>
      </c>
      <c r="P656" s="198">
        <v>27430</v>
      </c>
      <c r="Q656" s="271">
        <v>3500</v>
      </c>
      <c r="R656" s="271">
        <v>0</v>
      </c>
      <c r="S656" s="197">
        <v>0</v>
      </c>
      <c r="T656" s="116"/>
      <c r="U656" s="197">
        <v>1760</v>
      </c>
      <c r="V656" s="116">
        <v>0</v>
      </c>
      <c r="W656" s="198">
        <v>0</v>
      </c>
      <c r="X656" s="198">
        <v>0</v>
      </c>
      <c r="Y656" s="198">
        <v>0</v>
      </c>
      <c r="Z656" s="199"/>
      <c r="AA656" s="119">
        <v>32690</v>
      </c>
      <c r="AB656" s="198">
        <v>299.05</v>
      </c>
      <c r="AC656" s="198"/>
      <c r="AD656" s="198"/>
      <c r="AE656" s="167">
        <v>875.7</v>
      </c>
      <c r="AF656" s="198"/>
      <c r="AG656" s="200"/>
      <c r="AH656" s="200"/>
      <c r="AI656" s="198"/>
      <c r="AJ656" s="198"/>
      <c r="AK656" s="113"/>
      <c r="AL656" s="113"/>
      <c r="AM656" s="113"/>
      <c r="AN656" s="113"/>
      <c r="AO656" s="198"/>
      <c r="AP656" s="198"/>
      <c r="AQ656" s="198"/>
      <c r="AR656" s="202"/>
      <c r="AS656" s="203"/>
      <c r="AT656" s="198"/>
      <c r="AU656" s="198"/>
      <c r="AV656" s="198"/>
      <c r="AW656" s="204">
        <v>0</v>
      </c>
      <c r="AX656" s="113"/>
      <c r="AY656" s="205"/>
      <c r="AZ656" s="198"/>
      <c r="BA656" s="175">
        <v>0</v>
      </c>
      <c r="BB656" s="128">
        <v>19690</v>
      </c>
      <c r="BC656" s="206"/>
      <c r="BD656" s="206"/>
      <c r="BE656" s="130"/>
      <c r="BF656" s="130"/>
      <c r="BG656" s="130"/>
      <c r="BH656" s="207"/>
      <c r="BI656" s="207"/>
      <c r="BJ656" s="207"/>
      <c r="BK656" s="179"/>
      <c r="BL656" s="180"/>
      <c r="BM656" s="181"/>
      <c r="BN656" s="134"/>
      <c r="BO656" s="208"/>
      <c r="BP656" s="134"/>
      <c r="BQ656" s="136"/>
      <c r="BR656" s="137"/>
      <c r="BS656" s="209"/>
      <c r="BT656" s="209"/>
      <c r="BU656" s="181"/>
      <c r="BV656" s="139"/>
      <c r="BW656" s="134"/>
      <c r="BX656" s="134"/>
      <c r="BY656" s="176"/>
      <c r="BZ656" s="141"/>
      <c r="CA656" s="141"/>
      <c r="CB656" s="118"/>
      <c r="CC656" s="119">
        <v>20864.75</v>
      </c>
      <c r="CD656" s="119">
        <v>11825.25</v>
      </c>
      <c r="CE656" s="142"/>
      <c r="CF656" s="143" t="s">
        <v>38</v>
      </c>
      <c r="CG656" s="144">
        <v>511</v>
      </c>
      <c r="CH656" s="145" t="s">
        <v>1936</v>
      </c>
      <c r="CI656" s="146" t="s">
        <v>2937</v>
      </c>
    </row>
    <row r="657" spans="1:87" ht="27" customHeight="1">
      <c r="A657" s="145" t="s">
        <v>2590</v>
      </c>
      <c r="B657" s="103"/>
      <c r="C657" s="117" t="s">
        <v>746</v>
      </c>
      <c r="D657" s="105"/>
      <c r="E657" s="106"/>
      <c r="F657" s="253" t="s">
        <v>3163</v>
      </c>
      <c r="G657" s="216" t="s">
        <v>2235</v>
      </c>
      <c r="H657" s="227" t="s">
        <v>674</v>
      </c>
      <c r="I657" s="110">
        <v>27900</v>
      </c>
      <c r="J657" s="111" t="s">
        <v>2379</v>
      </c>
      <c r="K657" s="218"/>
      <c r="L657" s="218"/>
      <c r="M657" s="218"/>
      <c r="N657" s="119">
        <v>27900</v>
      </c>
      <c r="O657" s="219">
        <v>6070608232</v>
      </c>
      <c r="P657" s="119">
        <v>27900</v>
      </c>
      <c r="Q657" s="165">
        <v>3500</v>
      </c>
      <c r="R657" s="165">
        <v>0</v>
      </c>
      <c r="S657" s="113">
        <v>0</v>
      </c>
      <c r="T657" s="116"/>
      <c r="U657" s="117">
        <v>1760</v>
      </c>
      <c r="V657" s="116">
        <v>0</v>
      </c>
      <c r="W657" s="116">
        <v>0</v>
      </c>
      <c r="X657" s="116">
        <v>0</v>
      </c>
      <c r="Y657" s="116">
        <v>0</v>
      </c>
      <c r="Z657" s="148"/>
      <c r="AA657" s="119">
        <v>33160</v>
      </c>
      <c r="AB657" s="119">
        <v>321.83999999999997</v>
      </c>
      <c r="AC657" s="119"/>
      <c r="AD657" s="113"/>
      <c r="AE657" s="167">
        <v>889.8</v>
      </c>
      <c r="AF657" s="113"/>
      <c r="AG657" s="120"/>
      <c r="AH657" s="120"/>
      <c r="AI657" s="168"/>
      <c r="AJ657" s="116"/>
      <c r="AK657" s="169"/>
      <c r="AL657" s="169"/>
      <c r="AM657" s="169"/>
      <c r="AN657" s="169"/>
      <c r="AO657" s="116"/>
      <c r="AP657" s="116"/>
      <c r="AQ657" s="116"/>
      <c r="AR657" s="170"/>
      <c r="AS657" s="171"/>
      <c r="AT657" s="116"/>
      <c r="AU657" s="116"/>
      <c r="AV657" s="120"/>
      <c r="AW657" s="221"/>
      <c r="AX657" s="173"/>
      <c r="AY657" s="174"/>
      <c r="AZ657" s="116"/>
      <c r="BA657" s="175">
        <v>0</v>
      </c>
      <c r="BB657" s="128">
        <v>6000</v>
      </c>
      <c r="BC657" s="176"/>
      <c r="BD657" s="176"/>
      <c r="BE657" s="177"/>
      <c r="BF657" s="177"/>
      <c r="BG657" s="177"/>
      <c r="BH657" s="178"/>
      <c r="BI657" s="207"/>
      <c r="BJ657" s="207"/>
      <c r="BK657" s="179"/>
      <c r="BL657" s="180"/>
      <c r="BM657" s="181"/>
      <c r="BN657" s="134"/>
      <c r="BO657" s="134"/>
      <c r="BP657" s="134"/>
      <c r="BQ657" s="182"/>
      <c r="BR657" s="183"/>
      <c r="BS657" s="209"/>
      <c r="BT657" s="209"/>
      <c r="BU657" s="181"/>
      <c r="BV657" s="139"/>
      <c r="BW657" s="134"/>
      <c r="BX657" s="134"/>
      <c r="BY657" s="176"/>
      <c r="BZ657" s="141"/>
      <c r="CA657" s="141"/>
      <c r="CB657" s="113"/>
      <c r="CC657" s="119">
        <v>7211.6399999999994</v>
      </c>
      <c r="CD657" s="119">
        <v>25948.36</v>
      </c>
      <c r="CE657" s="142"/>
      <c r="CF657" s="143" t="s">
        <v>412</v>
      </c>
      <c r="CG657" s="144">
        <v>855</v>
      </c>
      <c r="CH657" s="145" t="s">
        <v>2590</v>
      </c>
      <c r="CI657" s="146" t="s">
        <v>3163</v>
      </c>
    </row>
    <row r="658" spans="1:87" ht="26.25" customHeight="1">
      <c r="A658" s="145" t="s">
        <v>1763</v>
      </c>
      <c r="B658" s="147"/>
      <c r="C658" s="148" t="s">
        <v>746</v>
      </c>
      <c r="D658" s="105">
        <v>1</v>
      </c>
      <c r="E658" s="149">
        <v>6559</v>
      </c>
      <c r="F658" s="148" t="s">
        <v>2927</v>
      </c>
      <c r="G658" s="148" t="s">
        <v>2220</v>
      </c>
      <c r="H658" s="150" t="s">
        <v>674</v>
      </c>
      <c r="I658" s="148">
        <v>28480</v>
      </c>
      <c r="J658" s="149" t="s">
        <v>2379</v>
      </c>
      <c r="K658" s="148"/>
      <c r="L658" s="148"/>
      <c r="M658" s="148"/>
      <c r="N658" s="148">
        <v>28480</v>
      </c>
      <c r="O658" s="148">
        <v>6780249564</v>
      </c>
      <c r="P658" s="148">
        <v>28480</v>
      </c>
      <c r="Q658" s="151">
        <v>3500</v>
      </c>
      <c r="R658" s="151">
        <v>0</v>
      </c>
      <c r="S658" s="118">
        <v>0</v>
      </c>
      <c r="T658" s="116"/>
      <c r="U658" s="148">
        <v>1940</v>
      </c>
      <c r="V658" s="116">
        <v>0</v>
      </c>
      <c r="W658" s="148">
        <v>0</v>
      </c>
      <c r="X658" s="148">
        <v>0</v>
      </c>
      <c r="Y658" s="148">
        <v>0</v>
      </c>
      <c r="Z658" s="148"/>
      <c r="AA658" s="148">
        <v>33920</v>
      </c>
      <c r="AB658" s="148">
        <v>358.7</v>
      </c>
      <c r="AC658" s="148"/>
      <c r="AD658" s="148"/>
      <c r="AE658" s="148">
        <v>912.6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1518</v>
      </c>
      <c r="BB658" s="148">
        <v>14620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17409.3</v>
      </c>
      <c r="CD658" s="148">
        <v>16510.7</v>
      </c>
      <c r="CF658" s="156"/>
      <c r="CG658" s="144">
        <v>497</v>
      </c>
      <c r="CH658" s="145" t="s">
        <v>1763</v>
      </c>
      <c r="CI658" s="146" t="s">
        <v>2927</v>
      </c>
    </row>
    <row r="659" spans="1:87" ht="27.75" customHeight="1">
      <c r="A659" s="145" t="s">
        <v>2087</v>
      </c>
      <c r="B659" s="103"/>
      <c r="C659" s="104" t="s">
        <v>285</v>
      </c>
      <c r="D659" s="105">
        <v>1</v>
      </c>
      <c r="E659" s="159">
        <v>6452</v>
      </c>
      <c r="F659" s="160" t="s">
        <v>3009</v>
      </c>
      <c r="G659" s="161" t="s">
        <v>2312</v>
      </c>
      <c r="H659" s="162" t="s">
        <v>674</v>
      </c>
      <c r="I659" s="110">
        <v>24280</v>
      </c>
      <c r="J659" s="111" t="s">
        <v>2381</v>
      </c>
      <c r="K659" s="163"/>
      <c r="L659" s="163"/>
      <c r="M659" s="163"/>
      <c r="N659" s="119">
        <v>24280</v>
      </c>
      <c r="O659" s="164">
        <v>7780277437</v>
      </c>
      <c r="P659" s="119">
        <v>24280</v>
      </c>
      <c r="Q659" s="165">
        <v>0</v>
      </c>
      <c r="R659" s="165">
        <v>0</v>
      </c>
      <c r="S659" s="113">
        <v>0</v>
      </c>
      <c r="T659" s="116"/>
      <c r="U659" s="166">
        <v>1460</v>
      </c>
      <c r="V659" s="116">
        <v>0</v>
      </c>
      <c r="W659" s="119">
        <v>0</v>
      </c>
      <c r="X659" s="119">
        <v>0</v>
      </c>
      <c r="Y659" s="119">
        <v>0</v>
      </c>
      <c r="Z659" s="119"/>
      <c r="AA659" s="119">
        <v>25740</v>
      </c>
      <c r="AB659" s="119">
        <v>0</v>
      </c>
      <c r="AC659" s="119"/>
      <c r="AD659" s="113"/>
      <c r="AE659" s="167">
        <v>772.2</v>
      </c>
      <c r="AF659" s="113"/>
      <c r="AG659" s="120"/>
      <c r="AH659" s="120"/>
      <c r="AI659" s="168"/>
      <c r="AJ659" s="119"/>
      <c r="AK659" s="169"/>
      <c r="AL659" s="169">
        <v>8600</v>
      </c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959</v>
      </c>
      <c r="BB659" s="128">
        <v>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8"/>
      <c r="CC659" s="119">
        <v>10331.200000000001</v>
      </c>
      <c r="CD659" s="119">
        <v>15408.8</v>
      </c>
      <c r="CE659" s="142"/>
      <c r="CF659" s="143" t="s">
        <v>95</v>
      </c>
      <c r="CG659" s="144">
        <v>618</v>
      </c>
      <c r="CH659" s="145" t="s">
        <v>2087</v>
      </c>
      <c r="CI659" s="146" t="s">
        <v>3009</v>
      </c>
    </row>
    <row r="660" spans="1:87" ht="27" customHeight="1">
      <c r="A660" s="145" t="s">
        <v>2149</v>
      </c>
      <c r="B660" s="147"/>
      <c r="C660" s="148" t="s">
        <v>673</v>
      </c>
      <c r="D660" s="105"/>
      <c r="E660" s="149"/>
      <c r="F660" s="148" t="s">
        <v>3034</v>
      </c>
      <c r="G660" s="148" t="s">
        <v>2190</v>
      </c>
      <c r="H660" s="150" t="s">
        <v>674</v>
      </c>
      <c r="I660" s="148">
        <v>23610</v>
      </c>
      <c r="J660" s="149" t="s">
        <v>2381</v>
      </c>
      <c r="K660" s="148"/>
      <c r="L660" s="148"/>
      <c r="M660" s="148"/>
      <c r="N660" s="148">
        <v>23610</v>
      </c>
      <c r="O660" s="148">
        <v>6050940207</v>
      </c>
      <c r="P660" s="148">
        <v>23610</v>
      </c>
      <c r="Q660" s="151">
        <v>0</v>
      </c>
      <c r="R660" s="151">
        <v>0</v>
      </c>
      <c r="S660" s="118">
        <v>0</v>
      </c>
      <c r="T660" s="116"/>
      <c r="U660" s="148">
        <v>1460</v>
      </c>
      <c r="V660" s="116">
        <v>0</v>
      </c>
      <c r="W660" s="148">
        <v>0</v>
      </c>
      <c r="X660" s="148">
        <v>0</v>
      </c>
      <c r="Y660" s="148">
        <v>0</v>
      </c>
      <c r="Z660" s="148"/>
      <c r="AA660" s="148">
        <v>25070</v>
      </c>
      <c r="AB660" s="148">
        <v>0</v>
      </c>
      <c r="AC660" s="148"/>
      <c r="AD660" s="148"/>
      <c r="AE660" s="148">
        <v>1002.8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500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1502.8</v>
      </c>
      <c r="CD660" s="148">
        <v>23567.200000000001</v>
      </c>
      <c r="CF660" s="156"/>
      <c r="CG660" s="144">
        <v>669</v>
      </c>
      <c r="CH660" s="145" t="s">
        <v>2149</v>
      </c>
      <c r="CI660" s="146" t="s">
        <v>3034</v>
      </c>
    </row>
    <row r="661" spans="1:87" ht="26.25" customHeight="1">
      <c r="A661" s="145" t="s">
        <v>1991</v>
      </c>
      <c r="B661" s="103"/>
      <c r="C661" s="117" t="s">
        <v>746</v>
      </c>
      <c r="D661" s="105">
        <v>1</v>
      </c>
      <c r="E661" s="106"/>
      <c r="F661" s="215" t="s">
        <v>1978</v>
      </c>
      <c r="G661" s="216" t="s">
        <v>2196</v>
      </c>
      <c r="H661" s="217" t="s">
        <v>674</v>
      </c>
      <c r="I661" s="110">
        <v>25420</v>
      </c>
      <c r="J661" s="111" t="s">
        <v>2379</v>
      </c>
      <c r="K661" s="218"/>
      <c r="L661" s="218"/>
      <c r="M661" s="218"/>
      <c r="N661" s="119">
        <v>25420</v>
      </c>
      <c r="O661" s="219">
        <v>6070457366</v>
      </c>
      <c r="P661" s="119">
        <v>25420</v>
      </c>
      <c r="Q661" s="165">
        <v>3500</v>
      </c>
      <c r="R661" s="165">
        <v>0</v>
      </c>
      <c r="S661" s="113">
        <v>0</v>
      </c>
      <c r="T661" s="116"/>
      <c r="U661" s="117">
        <v>1760</v>
      </c>
      <c r="V661" s="116">
        <v>0</v>
      </c>
      <c r="W661" s="116">
        <v>0</v>
      </c>
      <c r="X661" s="116">
        <v>0</v>
      </c>
      <c r="Y661" s="116">
        <v>0</v>
      </c>
      <c r="Z661" s="148"/>
      <c r="AA661" s="119">
        <v>30680</v>
      </c>
      <c r="AB661" s="119">
        <v>167.74</v>
      </c>
      <c r="AC661" s="119"/>
      <c r="AD661" s="113"/>
      <c r="AE661" s="167">
        <v>815.4</v>
      </c>
      <c r="AF661" s="113"/>
      <c r="AG661" s="120"/>
      <c r="AH661" s="120"/>
      <c r="AI661" s="168"/>
      <c r="AJ661" s="116"/>
      <c r="AK661" s="169"/>
      <c r="AL661" s="169">
        <v>7800</v>
      </c>
      <c r="AM661" s="169"/>
      <c r="AN661" s="169"/>
      <c r="AO661" s="116"/>
      <c r="AP661" s="116"/>
      <c r="AQ661" s="116"/>
      <c r="AR661" s="170"/>
      <c r="AS661" s="220"/>
      <c r="AT661" s="116"/>
      <c r="AU661" s="116"/>
      <c r="AV661" s="120"/>
      <c r="AW661" s="221"/>
      <c r="AX661" s="173"/>
      <c r="AY661" s="174"/>
      <c r="AZ661" s="116"/>
      <c r="BA661" s="222">
        <v>970</v>
      </c>
      <c r="BB661" s="128">
        <v>0</v>
      </c>
      <c r="BC661" s="223"/>
      <c r="BD661" s="223"/>
      <c r="BE661" s="177"/>
      <c r="BF661" s="177"/>
      <c r="BG661" s="177"/>
      <c r="BH661" s="178"/>
      <c r="BI661" s="207"/>
      <c r="BJ661" s="207"/>
      <c r="BK661" s="191"/>
      <c r="BL661" s="191"/>
      <c r="BM661" s="139"/>
      <c r="BN661" s="134"/>
      <c r="BO661" s="134"/>
      <c r="BP661" s="134"/>
      <c r="BQ661" s="182"/>
      <c r="BR661" s="183"/>
      <c r="BS661" s="209"/>
      <c r="BT661" s="209"/>
      <c r="BU661" s="139"/>
      <c r="BV661" s="139"/>
      <c r="BW661" s="134"/>
      <c r="BX661" s="134"/>
      <c r="BY661" s="223"/>
      <c r="BZ661" s="141"/>
      <c r="CA661" s="141"/>
      <c r="CB661" s="113"/>
      <c r="CC661" s="119">
        <v>9753.14</v>
      </c>
      <c r="CD661" s="119">
        <v>20926.86</v>
      </c>
      <c r="CE661" s="142"/>
      <c r="CF661" s="143" t="s">
        <v>993</v>
      </c>
      <c r="CG661" s="144">
        <v>543</v>
      </c>
      <c r="CH661" s="145" t="s">
        <v>1991</v>
      </c>
      <c r="CI661" s="146" t="s">
        <v>1978</v>
      </c>
    </row>
    <row r="662" spans="1:87" ht="27" customHeight="1">
      <c r="A662" s="157" t="s">
        <v>4248</v>
      </c>
      <c r="B662" s="155"/>
      <c r="C662" s="148" t="s">
        <v>746</v>
      </c>
      <c r="D662" s="148"/>
      <c r="E662" s="149"/>
      <c r="F662" s="148" t="s">
        <v>4241</v>
      </c>
      <c r="G662" s="148" t="s">
        <v>2200</v>
      </c>
      <c r="H662" s="150" t="s">
        <v>905</v>
      </c>
      <c r="I662" s="148">
        <v>17380</v>
      </c>
      <c r="J662" s="149" t="s">
        <v>2382</v>
      </c>
      <c r="K662" s="148"/>
      <c r="L662" s="148"/>
      <c r="M662" s="148"/>
      <c r="N662" s="148">
        <v>17380</v>
      </c>
      <c r="O662" s="148">
        <v>6070287169</v>
      </c>
      <c r="P662" s="148">
        <v>17380</v>
      </c>
      <c r="Q662" s="151">
        <v>0</v>
      </c>
      <c r="R662" s="151">
        <v>0</v>
      </c>
      <c r="S662" s="118">
        <v>0</v>
      </c>
      <c r="T662" s="148"/>
      <c r="U662" s="148">
        <v>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17380</v>
      </c>
      <c r="AB662" s="148">
        <v>0</v>
      </c>
      <c r="AC662" s="148"/>
      <c r="AD662" s="148"/>
      <c r="AE662" s="148">
        <v>521.4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521.4</v>
      </c>
      <c r="CD662" s="148">
        <v>16858.599999999999</v>
      </c>
      <c r="CG662" s="144">
        <v>1436</v>
      </c>
      <c r="CH662" s="157" t="s">
        <v>4248</v>
      </c>
      <c r="CI662" s="158" t="s">
        <v>4241</v>
      </c>
    </row>
    <row r="663" spans="1:87" ht="26.25" customHeight="1">
      <c r="A663" s="145" t="s">
        <v>2001</v>
      </c>
      <c r="B663" s="103"/>
      <c r="C663" s="104" t="s">
        <v>673</v>
      </c>
      <c r="D663" s="105">
        <v>1</v>
      </c>
      <c r="E663" s="159"/>
      <c r="F663" s="160" t="s">
        <v>2969</v>
      </c>
      <c r="G663" s="161" t="s">
        <v>2184</v>
      </c>
      <c r="H663" s="272" t="s">
        <v>674</v>
      </c>
      <c r="I663" s="110">
        <v>25640</v>
      </c>
      <c r="J663" s="111" t="s">
        <v>2379</v>
      </c>
      <c r="K663" s="273"/>
      <c r="L663" s="273"/>
      <c r="M663" s="273"/>
      <c r="N663" s="113">
        <v>25640</v>
      </c>
      <c r="O663" s="274">
        <v>6070442539</v>
      </c>
      <c r="P663" s="119">
        <v>25640</v>
      </c>
      <c r="Q663" s="165">
        <v>3500</v>
      </c>
      <c r="R663" s="165">
        <v>0</v>
      </c>
      <c r="S663" s="113">
        <v>0</v>
      </c>
      <c r="T663" s="116"/>
      <c r="U663" s="166">
        <v>1760</v>
      </c>
      <c r="V663" s="116">
        <v>0</v>
      </c>
      <c r="W663" s="113">
        <v>0</v>
      </c>
      <c r="X663" s="113">
        <v>0</v>
      </c>
      <c r="Y663" s="113">
        <v>0</v>
      </c>
      <c r="Z663" s="113"/>
      <c r="AA663" s="119">
        <v>30900</v>
      </c>
      <c r="AB663" s="113">
        <v>203.98</v>
      </c>
      <c r="AC663" s="113"/>
      <c r="AD663" s="113"/>
      <c r="AE663" s="167">
        <v>822</v>
      </c>
      <c r="AF663" s="113"/>
      <c r="AG663" s="120"/>
      <c r="AH663" s="120"/>
      <c r="AI663" s="168"/>
      <c r="AJ663" s="113"/>
      <c r="AK663" s="169"/>
      <c r="AL663" s="169"/>
      <c r="AM663" s="169"/>
      <c r="AN663" s="169"/>
      <c r="AO663" s="113"/>
      <c r="AP663" s="113"/>
      <c r="AQ663" s="113"/>
      <c r="AR663" s="243"/>
      <c r="AS663" s="220"/>
      <c r="AT663" s="113"/>
      <c r="AU663" s="113"/>
      <c r="AV663" s="120"/>
      <c r="AW663" s="172">
        <v>2383</v>
      </c>
      <c r="AX663" s="173"/>
      <c r="AY663" s="174"/>
      <c r="AZ663" s="113"/>
      <c r="BA663" s="222">
        <v>0</v>
      </c>
      <c r="BB663" s="128">
        <v>13735.47</v>
      </c>
      <c r="BC663" s="223"/>
      <c r="BD663" s="223"/>
      <c r="BE663" s="177"/>
      <c r="BF663" s="177"/>
      <c r="BG663" s="177"/>
      <c r="BH663" s="178"/>
      <c r="BI663" s="178"/>
      <c r="BJ663" s="178"/>
      <c r="BK663" s="191"/>
      <c r="BL663" s="191"/>
      <c r="BM663" s="139"/>
      <c r="BN663" s="134"/>
      <c r="BO663" s="134"/>
      <c r="BP663" s="134"/>
      <c r="BQ663" s="182"/>
      <c r="BR663" s="183"/>
      <c r="BS663" s="184"/>
      <c r="BT663" s="184"/>
      <c r="BU663" s="139"/>
      <c r="BV663" s="139"/>
      <c r="BW663" s="247"/>
      <c r="BX663" s="247"/>
      <c r="BY663" s="223"/>
      <c r="BZ663" s="248"/>
      <c r="CA663" s="248"/>
      <c r="CB663" s="113"/>
      <c r="CC663" s="119">
        <v>17144.45</v>
      </c>
      <c r="CD663" s="119">
        <v>13755.55</v>
      </c>
      <c r="CE663" s="142"/>
      <c r="CF663" s="143" t="s">
        <v>314</v>
      </c>
      <c r="CG663" s="144">
        <v>553</v>
      </c>
      <c r="CH663" s="145" t="s">
        <v>2001</v>
      </c>
      <c r="CI663" s="146" t="s">
        <v>2969</v>
      </c>
    </row>
    <row r="664" spans="1:87" ht="27" customHeight="1">
      <c r="A664" s="145" t="s">
        <v>3474</v>
      </c>
      <c r="B664" s="147"/>
      <c r="C664" s="148" t="s">
        <v>746</v>
      </c>
      <c r="D664" s="105"/>
      <c r="E664" s="149"/>
      <c r="F664" s="148" t="s">
        <v>3442</v>
      </c>
      <c r="G664" s="148" t="s">
        <v>2207</v>
      </c>
      <c r="H664" s="150" t="s">
        <v>674</v>
      </c>
      <c r="I664" s="148">
        <v>24800</v>
      </c>
      <c r="J664" s="149" t="s">
        <v>2379</v>
      </c>
      <c r="K664" s="148"/>
      <c r="L664" s="148"/>
      <c r="M664" s="148"/>
      <c r="N664" s="148">
        <v>24800</v>
      </c>
      <c r="O664" s="148">
        <v>7130803444</v>
      </c>
      <c r="P664" s="148">
        <v>24800</v>
      </c>
      <c r="Q664" s="151">
        <v>15000</v>
      </c>
      <c r="R664" s="151">
        <v>0</v>
      </c>
      <c r="S664" s="118">
        <v>0</v>
      </c>
      <c r="T664" s="116"/>
      <c r="U664" s="148">
        <v>1760</v>
      </c>
      <c r="V664" s="116">
        <v>0</v>
      </c>
      <c r="W664" s="148">
        <v>0</v>
      </c>
      <c r="X664" s="148">
        <v>0</v>
      </c>
      <c r="Y664" s="148">
        <v>0</v>
      </c>
      <c r="Z664" s="148"/>
      <c r="AA664" s="148">
        <v>41560</v>
      </c>
      <c r="AB664" s="148">
        <v>605.55999999999995</v>
      </c>
      <c r="AC664" s="148"/>
      <c r="AD664" s="116"/>
      <c r="AE664" s="116">
        <v>796.8</v>
      </c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  <c r="AV664" s="116"/>
      <c r="AW664" s="113"/>
      <c r="AX664" s="116"/>
      <c r="AY664" s="116"/>
      <c r="AZ664" s="116"/>
      <c r="BA664" s="116">
        <v>0</v>
      </c>
      <c r="BB664" s="116">
        <v>0</v>
      </c>
      <c r="BC664" s="239"/>
      <c r="BD664" s="116"/>
      <c r="BE664" s="116"/>
      <c r="BF664" s="116"/>
      <c r="BG664" s="116"/>
      <c r="BH664" s="116"/>
      <c r="BI664" s="116"/>
      <c r="BJ664" s="116"/>
      <c r="BK664" s="116"/>
      <c r="BL664" s="116"/>
      <c r="BM664" s="116"/>
      <c r="BN664" s="116"/>
      <c r="BO664" s="116"/>
      <c r="BP664" s="116"/>
      <c r="BQ664" s="116"/>
      <c r="BR664" s="116"/>
      <c r="BS664" s="116"/>
      <c r="BT664" s="116"/>
      <c r="BU664" s="116"/>
      <c r="BV664" s="116"/>
      <c r="BW664" s="116"/>
      <c r="BX664" s="116"/>
      <c r="BY664" s="116"/>
      <c r="BZ664" s="116"/>
      <c r="CA664" s="116"/>
      <c r="CB664" s="118"/>
      <c r="CC664" s="116">
        <v>1402.36</v>
      </c>
      <c r="CD664" s="116">
        <v>40157.64</v>
      </c>
      <c r="CE664" s="142"/>
      <c r="CF664" s="143" t="s">
        <v>934</v>
      </c>
      <c r="CG664" s="144">
        <v>1049</v>
      </c>
      <c r="CH664" s="145" t="s">
        <v>3474</v>
      </c>
      <c r="CI664" s="187" t="s">
        <v>3442</v>
      </c>
    </row>
    <row r="665" spans="1:87" ht="27" customHeight="1">
      <c r="A665" s="157" t="s">
        <v>4288</v>
      </c>
      <c r="B665" s="155"/>
      <c r="C665" s="148" t="s">
        <v>746</v>
      </c>
      <c r="D665" s="148"/>
      <c r="E665" s="149"/>
      <c r="F665" s="148" t="s">
        <v>4279</v>
      </c>
      <c r="G665" s="148" t="s">
        <v>2227</v>
      </c>
      <c r="H665" s="150" t="s">
        <v>674</v>
      </c>
      <c r="I665" s="148">
        <v>27620</v>
      </c>
      <c r="J665" s="149" t="s">
        <v>2379</v>
      </c>
      <c r="K665" s="148"/>
      <c r="L665" s="148"/>
      <c r="M665" s="148"/>
      <c r="N665" s="148">
        <v>27620</v>
      </c>
      <c r="O665" s="148">
        <v>6070427173</v>
      </c>
      <c r="P665" s="148">
        <v>27620</v>
      </c>
      <c r="Q665" s="151">
        <v>3500</v>
      </c>
      <c r="R665" s="151">
        <v>0</v>
      </c>
      <c r="S665" s="118">
        <v>0</v>
      </c>
      <c r="T665" s="148"/>
      <c r="U665" s="148">
        <v>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31120</v>
      </c>
      <c r="AB665" s="148">
        <v>222.9</v>
      </c>
      <c r="AC665" s="148"/>
      <c r="AD665" s="148"/>
      <c r="AE665" s="148">
        <v>828.6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1051.5</v>
      </c>
      <c r="CD665" s="148">
        <v>30068.5</v>
      </c>
      <c r="CG665" s="144">
        <v>1451</v>
      </c>
      <c r="CH665" s="157" t="s">
        <v>4288</v>
      </c>
      <c r="CI665" s="158" t="s">
        <v>4279</v>
      </c>
    </row>
    <row r="666" spans="1:87" ht="26.25" customHeight="1">
      <c r="A666" s="145" t="s">
        <v>2566</v>
      </c>
      <c r="B666" s="103"/>
      <c r="C666" s="104" t="s">
        <v>673</v>
      </c>
      <c r="D666" s="105"/>
      <c r="E666" s="159"/>
      <c r="F666" s="160" t="s">
        <v>3144</v>
      </c>
      <c r="G666" s="161" t="s">
        <v>2187</v>
      </c>
      <c r="H666" s="162" t="s">
        <v>674</v>
      </c>
      <c r="I666" s="110">
        <v>19970</v>
      </c>
      <c r="J666" s="111" t="s">
        <v>2381</v>
      </c>
      <c r="K666" s="163"/>
      <c r="L666" s="163"/>
      <c r="M666" s="163"/>
      <c r="N666" s="119">
        <v>19970</v>
      </c>
      <c r="O666" s="164">
        <v>6260415613</v>
      </c>
      <c r="P666" s="119">
        <v>19970</v>
      </c>
      <c r="Q666" s="165">
        <v>0</v>
      </c>
      <c r="R666" s="165">
        <v>0</v>
      </c>
      <c r="S666" s="113">
        <v>0</v>
      </c>
      <c r="T666" s="116"/>
      <c r="U666" s="166">
        <v>1340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21310</v>
      </c>
      <c r="AB666" s="119">
        <v>0</v>
      </c>
      <c r="AC666" s="119"/>
      <c r="AD666" s="113"/>
      <c r="AE666" s="167">
        <v>639.29999999999995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0</v>
      </c>
      <c r="BC666" s="176"/>
      <c r="BD666" s="176"/>
      <c r="BE666" s="177"/>
      <c r="BF666" s="177"/>
      <c r="BG666" s="177"/>
      <c r="BH666" s="178"/>
      <c r="BI666" s="178"/>
      <c r="BJ666" s="178"/>
      <c r="BK666" s="18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8"/>
      <c r="CC666" s="119">
        <v>639.29999999999995</v>
      </c>
      <c r="CD666" s="119">
        <v>20670.7</v>
      </c>
      <c r="CE666" s="142"/>
      <c r="CF666" s="143" t="s">
        <v>503</v>
      </c>
      <c r="CG666" s="144">
        <v>835</v>
      </c>
      <c r="CH666" s="145" t="s">
        <v>2566</v>
      </c>
      <c r="CI666" s="146" t="s">
        <v>3144</v>
      </c>
    </row>
    <row r="667" spans="1:87" ht="27.75" customHeight="1">
      <c r="A667" s="145" t="s">
        <v>3564</v>
      </c>
      <c r="B667" s="103"/>
      <c r="C667" s="104" t="s">
        <v>673</v>
      </c>
      <c r="D667" s="105"/>
      <c r="E667" s="159"/>
      <c r="F667" s="160" t="s">
        <v>3526</v>
      </c>
      <c r="G667" s="161" t="s">
        <v>2192</v>
      </c>
      <c r="H667" s="162" t="s">
        <v>905</v>
      </c>
      <c r="I667" s="110">
        <v>18200</v>
      </c>
      <c r="J667" s="111" t="s">
        <v>2382</v>
      </c>
      <c r="K667" s="163"/>
      <c r="L667" s="163"/>
      <c r="M667" s="163"/>
      <c r="N667" s="119">
        <v>18200</v>
      </c>
      <c r="O667" s="164">
        <v>9825721545</v>
      </c>
      <c r="P667" s="119">
        <v>18200</v>
      </c>
      <c r="Q667" s="165">
        <v>0</v>
      </c>
      <c r="R667" s="165">
        <v>0</v>
      </c>
      <c r="S667" s="113">
        <v>0</v>
      </c>
      <c r="T667" s="116"/>
      <c r="U667" s="166">
        <v>1120</v>
      </c>
      <c r="V667" s="116">
        <v>0</v>
      </c>
      <c r="W667" s="116">
        <v>0</v>
      </c>
      <c r="X667" s="119">
        <v>0</v>
      </c>
      <c r="Y667" s="119">
        <v>0</v>
      </c>
      <c r="Z667" s="119"/>
      <c r="AA667" s="119">
        <v>19320</v>
      </c>
      <c r="AB667" s="119">
        <v>0</v>
      </c>
      <c r="AC667" s="119"/>
      <c r="AD667" s="113"/>
      <c r="AE667" s="167">
        <v>579.6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200</v>
      </c>
      <c r="BC667" s="176"/>
      <c r="BD667" s="176"/>
      <c r="BE667" s="177"/>
      <c r="BF667" s="177"/>
      <c r="BG667" s="177"/>
      <c r="BH667" s="207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8"/>
      <c r="CC667" s="119">
        <v>779.6</v>
      </c>
      <c r="CD667" s="119">
        <v>18540.400000000001</v>
      </c>
      <c r="CE667" s="142"/>
      <c r="CF667" s="143" t="s">
        <v>544</v>
      </c>
      <c r="CG667" s="144">
        <v>1099</v>
      </c>
      <c r="CH667" s="145" t="s">
        <v>3564</v>
      </c>
      <c r="CI667" s="146" t="s">
        <v>3526</v>
      </c>
    </row>
    <row r="668" spans="1:87" ht="27" customHeight="1">
      <c r="A668" s="145" t="s">
        <v>2727</v>
      </c>
      <c r="B668" s="147"/>
      <c r="C668" s="148" t="s">
        <v>580</v>
      </c>
      <c r="D668" s="105"/>
      <c r="E668" s="149"/>
      <c r="F668" s="148" t="s">
        <v>3298</v>
      </c>
      <c r="G668" s="148" t="s">
        <v>2242</v>
      </c>
      <c r="H668" s="150" t="s">
        <v>674</v>
      </c>
      <c r="I668" s="148">
        <v>20360</v>
      </c>
      <c r="J668" s="149" t="s">
        <v>2381</v>
      </c>
      <c r="K668" s="148"/>
      <c r="L668" s="148"/>
      <c r="M668" s="148"/>
      <c r="N668" s="148">
        <v>20360</v>
      </c>
      <c r="O668" s="148">
        <v>6070569490</v>
      </c>
      <c r="P668" s="148">
        <v>20360</v>
      </c>
      <c r="Q668" s="151">
        <v>0</v>
      </c>
      <c r="R668" s="151">
        <v>0</v>
      </c>
      <c r="S668" s="118">
        <v>0</v>
      </c>
      <c r="T668" s="116"/>
      <c r="U668" s="148">
        <v>1460</v>
      </c>
      <c r="V668" s="116">
        <v>0</v>
      </c>
      <c r="W668" s="148">
        <v>0</v>
      </c>
      <c r="X668" s="148">
        <v>0</v>
      </c>
      <c r="Y668" s="148">
        <v>0</v>
      </c>
      <c r="Z668" s="148"/>
      <c r="AA668" s="148">
        <v>21820</v>
      </c>
      <c r="AB668" s="148">
        <v>0</v>
      </c>
      <c r="AC668" s="148"/>
      <c r="AD668" s="148"/>
      <c r="AE668" s="148">
        <v>654.6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>
        <v>100</v>
      </c>
      <c r="AY668" s="148"/>
      <c r="AZ668" s="148"/>
      <c r="BA668" s="148">
        <v>0</v>
      </c>
      <c r="BB668" s="148">
        <v>5500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6254.6</v>
      </c>
      <c r="CD668" s="148">
        <v>15565.4</v>
      </c>
      <c r="CE668" s="142"/>
      <c r="CF668" s="156"/>
      <c r="CG668" s="144">
        <v>990</v>
      </c>
      <c r="CH668" s="145" t="s">
        <v>2727</v>
      </c>
      <c r="CI668" s="146" t="s">
        <v>3298</v>
      </c>
    </row>
    <row r="669" spans="1:87" ht="26.25" customHeight="1">
      <c r="A669" s="145" t="s">
        <v>2674</v>
      </c>
      <c r="B669" s="103"/>
      <c r="C669" s="104" t="s">
        <v>635</v>
      </c>
      <c r="D669" s="105"/>
      <c r="E669" s="159"/>
      <c r="F669" s="160" t="s">
        <v>3245</v>
      </c>
      <c r="G669" s="161" t="s">
        <v>2281</v>
      </c>
      <c r="H669" s="162" t="s">
        <v>674</v>
      </c>
      <c r="I669" s="110">
        <v>20850</v>
      </c>
      <c r="J669" s="22" t="s">
        <v>2381</v>
      </c>
      <c r="K669" s="163"/>
      <c r="L669" s="163"/>
      <c r="M669" s="163"/>
      <c r="N669" s="119">
        <v>20850</v>
      </c>
      <c r="O669" s="164">
        <v>6070611705</v>
      </c>
      <c r="P669" s="119">
        <v>20850</v>
      </c>
      <c r="Q669" s="186">
        <v>0</v>
      </c>
      <c r="R669" s="186">
        <v>0</v>
      </c>
      <c r="S669" s="113">
        <v>0</v>
      </c>
      <c r="T669" s="116"/>
      <c r="U669" s="166">
        <v>1460</v>
      </c>
      <c r="V669" s="116">
        <v>0</v>
      </c>
      <c r="W669" s="116">
        <v>0</v>
      </c>
      <c r="X669" s="119">
        <v>0</v>
      </c>
      <c r="Y669" s="119">
        <v>0</v>
      </c>
      <c r="Z669" s="119"/>
      <c r="AA669" s="119">
        <v>22310</v>
      </c>
      <c r="AB669" s="119">
        <v>0</v>
      </c>
      <c r="AC669" s="119"/>
      <c r="AD669" s="113"/>
      <c r="AE669" s="167">
        <v>669.3</v>
      </c>
      <c r="AF669" s="113"/>
      <c r="AG669" s="120"/>
      <c r="AH669" s="120"/>
      <c r="AI669" s="168"/>
      <c r="AJ669" s="119"/>
      <c r="AK669" s="169"/>
      <c r="AL669" s="169"/>
      <c r="AM669" s="169"/>
      <c r="AN669" s="169"/>
      <c r="AO669" s="119"/>
      <c r="AP669" s="119"/>
      <c r="AQ669" s="119"/>
      <c r="AR669" s="170"/>
      <c r="AS669" s="220"/>
      <c r="AT669" s="119"/>
      <c r="AU669" s="119"/>
      <c r="AV669" s="120"/>
      <c r="AW669" s="172"/>
      <c r="AX669" s="173"/>
      <c r="AY669" s="174"/>
      <c r="AZ669" s="119"/>
      <c r="BA669" s="222">
        <v>0</v>
      </c>
      <c r="BB669" s="128">
        <v>0</v>
      </c>
      <c r="BC669" s="223"/>
      <c r="BD669" s="223"/>
      <c r="BE669" s="177"/>
      <c r="BF669" s="177"/>
      <c r="BG669" s="177"/>
      <c r="BH669" s="178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223"/>
      <c r="BZ669" s="141"/>
      <c r="CA669" s="141"/>
      <c r="CB669" s="113"/>
      <c r="CC669" s="119">
        <v>669.3</v>
      </c>
      <c r="CD669" s="119">
        <v>21640.7</v>
      </c>
      <c r="CE669" s="142"/>
      <c r="CF669" s="143" t="s">
        <v>334</v>
      </c>
      <c r="CG669" s="144">
        <v>939</v>
      </c>
      <c r="CH669" s="145" t="s">
        <v>2674</v>
      </c>
      <c r="CI669" s="146" t="s">
        <v>3245</v>
      </c>
    </row>
    <row r="670" spans="1:87" ht="26.25" customHeight="1">
      <c r="A670" s="145" t="s">
        <v>3356</v>
      </c>
      <c r="B670" s="147"/>
      <c r="C670" s="148" t="s">
        <v>746</v>
      </c>
      <c r="D670" s="105"/>
      <c r="E670" s="149"/>
      <c r="F670" s="148" t="s">
        <v>3950</v>
      </c>
      <c r="G670" s="148" t="s">
        <v>2214</v>
      </c>
      <c r="H670" s="150" t="s">
        <v>674</v>
      </c>
      <c r="I670" s="148">
        <v>20240</v>
      </c>
      <c r="J670" s="149" t="s">
        <v>2381</v>
      </c>
      <c r="K670" s="148"/>
      <c r="L670" s="148"/>
      <c r="M670" s="148"/>
      <c r="N670" s="148">
        <v>20240</v>
      </c>
      <c r="O670" s="148">
        <v>5730699883</v>
      </c>
      <c r="P670" s="148">
        <v>20240</v>
      </c>
      <c r="Q670" s="151">
        <v>0</v>
      </c>
      <c r="R670" s="151">
        <v>0</v>
      </c>
      <c r="S670" s="118">
        <v>0</v>
      </c>
      <c r="T670" s="116"/>
      <c r="U670" s="148">
        <v>1460</v>
      </c>
      <c r="V670" s="116">
        <v>0</v>
      </c>
      <c r="W670" s="148">
        <v>0</v>
      </c>
      <c r="X670" s="148">
        <v>0</v>
      </c>
      <c r="Y670" s="148">
        <v>0</v>
      </c>
      <c r="Z670" s="148"/>
      <c r="AA670" s="148">
        <v>21700</v>
      </c>
      <c r="AB670" s="148">
        <v>0</v>
      </c>
      <c r="AC670" s="148"/>
      <c r="AD670" s="148"/>
      <c r="AE670" s="148">
        <v>651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738</v>
      </c>
      <c r="BB670" s="148">
        <v>10000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11389</v>
      </c>
      <c r="CD670" s="148">
        <v>10311</v>
      </c>
      <c r="CF670" s="156"/>
      <c r="CG670" s="144">
        <v>1014</v>
      </c>
      <c r="CH670" s="145" t="s">
        <v>3356</v>
      </c>
      <c r="CI670" s="187" t="s">
        <v>3951</v>
      </c>
    </row>
    <row r="671" spans="1:87" ht="27" customHeight="1">
      <c r="A671" s="145" t="s">
        <v>3584</v>
      </c>
      <c r="B671" s="103"/>
      <c r="C671" s="104" t="s">
        <v>673</v>
      </c>
      <c r="D671" s="105"/>
      <c r="E671" s="106"/>
      <c r="F671" s="107" t="s">
        <v>3546</v>
      </c>
      <c r="G671" s="216" t="s">
        <v>2195</v>
      </c>
      <c r="H671" s="109" t="s">
        <v>905</v>
      </c>
      <c r="I671" s="110">
        <v>18150</v>
      </c>
      <c r="J671" s="111" t="s">
        <v>2382</v>
      </c>
      <c r="K671" s="112"/>
      <c r="L671" s="112"/>
      <c r="M671" s="112"/>
      <c r="N671" s="113">
        <v>18150</v>
      </c>
      <c r="O671" s="114">
        <v>6070433513</v>
      </c>
      <c r="P671" s="113">
        <v>18150</v>
      </c>
      <c r="Q671" s="165">
        <v>0</v>
      </c>
      <c r="R671" s="165">
        <v>0</v>
      </c>
      <c r="S671" s="113">
        <v>0</v>
      </c>
      <c r="T671" s="116"/>
      <c r="U671" s="117">
        <v>1020</v>
      </c>
      <c r="V671" s="116">
        <v>0</v>
      </c>
      <c r="W671" s="113">
        <v>0</v>
      </c>
      <c r="X671" s="113">
        <v>0</v>
      </c>
      <c r="Y671" s="113">
        <v>0</v>
      </c>
      <c r="Z671" s="118"/>
      <c r="AA671" s="119">
        <v>19170</v>
      </c>
      <c r="AB671" s="113">
        <v>0</v>
      </c>
      <c r="AC671" s="113"/>
      <c r="AD671" s="113"/>
      <c r="AE671" s="167">
        <v>575.1</v>
      </c>
      <c r="AF671" s="113"/>
      <c r="AG671" s="120"/>
      <c r="AH671" s="120"/>
      <c r="AI671" s="121"/>
      <c r="AJ671" s="113"/>
      <c r="AK671" s="121"/>
      <c r="AL671" s="121"/>
      <c r="AM671" s="121"/>
      <c r="AN671" s="121"/>
      <c r="AO671" s="113"/>
      <c r="AP671" s="113"/>
      <c r="AQ671" s="113"/>
      <c r="AR671" s="122"/>
      <c r="AS671" s="123"/>
      <c r="AT671" s="113"/>
      <c r="AU671" s="113"/>
      <c r="AV671" s="124"/>
      <c r="AW671" s="125"/>
      <c r="AX671" s="121"/>
      <c r="AY671" s="126"/>
      <c r="AZ671" s="113"/>
      <c r="BA671" s="127">
        <v>0</v>
      </c>
      <c r="BB671" s="128">
        <v>500</v>
      </c>
      <c r="BC671" s="129"/>
      <c r="BD671" s="129"/>
      <c r="BE671" s="130"/>
      <c r="BF671" s="130"/>
      <c r="BG671" s="130"/>
      <c r="BH671" s="178"/>
      <c r="BI671" s="131"/>
      <c r="BJ671" s="131"/>
      <c r="BK671" s="132"/>
      <c r="BL671" s="132"/>
      <c r="BM671" s="133"/>
      <c r="BN671" s="134"/>
      <c r="BO671" s="134"/>
      <c r="BP671" s="135"/>
      <c r="BQ671" s="136"/>
      <c r="BR671" s="137"/>
      <c r="BS671" s="138"/>
      <c r="BT671" s="138"/>
      <c r="BU671" s="133"/>
      <c r="BV671" s="139"/>
      <c r="BW671" s="134"/>
      <c r="BX671" s="134"/>
      <c r="BY671" s="140"/>
      <c r="BZ671" s="141"/>
      <c r="CA671" s="141"/>
      <c r="CB671" s="113"/>
      <c r="CC671" s="119">
        <v>1075.0999999999999</v>
      </c>
      <c r="CD671" s="119">
        <v>18094.900000000001</v>
      </c>
      <c r="CE671" s="142"/>
      <c r="CF671" s="143" t="s">
        <v>351</v>
      </c>
      <c r="CG671" s="144">
        <v>1119</v>
      </c>
      <c r="CH671" s="145" t="s">
        <v>3584</v>
      </c>
      <c r="CI671" s="187" t="s">
        <v>3546</v>
      </c>
    </row>
    <row r="672" spans="1:87" ht="27" customHeight="1">
      <c r="A672" s="157" t="s">
        <v>3718</v>
      </c>
      <c r="B672" s="155"/>
      <c r="C672" s="148" t="s">
        <v>746</v>
      </c>
      <c r="D672" s="148"/>
      <c r="E672" s="149"/>
      <c r="F672" s="148" t="s">
        <v>3643</v>
      </c>
      <c r="G672" s="148" t="s">
        <v>3253</v>
      </c>
      <c r="H672" s="150" t="s">
        <v>905</v>
      </c>
      <c r="I672" s="148">
        <v>18200</v>
      </c>
      <c r="J672" s="149" t="s">
        <v>2382</v>
      </c>
      <c r="K672" s="148"/>
      <c r="L672" s="148"/>
      <c r="M672" s="148"/>
      <c r="N672" s="148">
        <v>18200</v>
      </c>
      <c r="O672" s="148">
        <v>6070420330</v>
      </c>
      <c r="P672" s="148">
        <v>18200</v>
      </c>
      <c r="Q672" s="151">
        <v>0</v>
      </c>
      <c r="R672" s="151">
        <v>0</v>
      </c>
      <c r="S672" s="118">
        <v>0</v>
      </c>
      <c r="T672" s="148"/>
      <c r="U672" s="148">
        <v>1120</v>
      </c>
      <c r="V672" s="148">
        <v>0</v>
      </c>
      <c r="W672" s="148">
        <v>0</v>
      </c>
      <c r="X672" s="148">
        <v>0</v>
      </c>
      <c r="Y672" s="148">
        <v>0</v>
      </c>
      <c r="Z672" s="148"/>
      <c r="AA672" s="148">
        <v>19320</v>
      </c>
      <c r="AB672" s="148">
        <v>0</v>
      </c>
      <c r="AC672" s="148"/>
      <c r="AD672" s="148"/>
      <c r="AE672" s="148">
        <v>579.6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5570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6149.6</v>
      </c>
      <c r="CD672" s="148">
        <v>13170.4</v>
      </c>
      <c r="CF672" s="156"/>
      <c r="CG672" s="144">
        <v>1180</v>
      </c>
      <c r="CH672" s="157" t="s">
        <v>3718</v>
      </c>
      <c r="CI672" s="158" t="s">
        <v>3643</v>
      </c>
    </row>
    <row r="673" spans="1:87" ht="27" customHeight="1">
      <c r="A673" s="157" t="s">
        <v>3851</v>
      </c>
      <c r="B673" s="155"/>
      <c r="C673" s="148" t="s">
        <v>746</v>
      </c>
      <c r="D673" s="148"/>
      <c r="E673" s="149"/>
      <c r="F673" s="148" t="s">
        <v>3807</v>
      </c>
      <c r="G673" s="148" t="s">
        <v>2206</v>
      </c>
      <c r="H673" s="150" t="s">
        <v>905</v>
      </c>
      <c r="I673" s="148">
        <v>18150</v>
      </c>
      <c r="J673" s="149" t="s">
        <v>2382</v>
      </c>
      <c r="K673" s="148"/>
      <c r="L673" s="148"/>
      <c r="M673" s="148"/>
      <c r="N673" s="148">
        <v>18150</v>
      </c>
      <c r="O673" s="148">
        <v>6070455037</v>
      </c>
      <c r="P673" s="148">
        <v>18150</v>
      </c>
      <c r="Q673" s="151">
        <v>0</v>
      </c>
      <c r="R673" s="151">
        <v>0</v>
      </c>
      <c r="S673" s="118">
        <v>0</v>
      </c>
      <c r="T673" s="148"/>
      <c r="U673" s="148">
        <v>1020</v>
      </c>
      <c r="V673" s="148">
        <v>0</v>
      </c>
      <c r="W673" s="148">
        <v>0</v>
      </c>
      <c r="X673" s="148">
        <v>0</v>
      </c>
      <c r="Y673" s="148">
        <v>0</v>
      </c>
      <c r="Z673" s="148"/>
      <c r="AA673" s="148">
        <v>19170</v>
      </c>
      <c r="AB673" s="148">
        <v>0</v>
      </c>
      <c r="AC673" s="148"/>
      <c r="AD673" s="148"/>
      <c r="AE673" s="148">
        <v>575.1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500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1075.0999999999999</v>
      </c>
      <c r="CD673" s="148">
        <v>18094.900000000001</v>
      </c>
      <c r="CF673" s="156"/>
      <c r="CG673" s="144">
        <v>1237</v>
      </c>
      <c r="CH673" s="157" t="s">
        <v>3851</v>
      </c>
      <c r="CI673" s="158" t="s">
        <v>3807</v>
      </c>
    </row>
    <row r="674" spans="1:87" ht="26.25" customHeight="1">
      <c r="A674" s="145" t="s">
        <v>2639</v>
      </c>
      <c r="B674" s="147"/>
      <c r="C674" s="148" t="s">
        <v>673</v>
      </c>
      <c r="D674" s="105"/>
      <c r="E674" s="149"/>
      <c r="F674" s="148" t="s">
        <v>3210</v>
      </c>
      <c r="G674" s="148" t="s">
        <v>2190</v>
      </c>
      <c r="H674" s="150" t="s">
        <v>674</v>
      </c>
      <c r="I674" s="148">
        <v>20910</v>
      </c>
      <c r="J674" s="149" t="s">
        <v>2381</v>
      </c>
      <c r="K674" s="148"/>
      <c r="L674" s="148"/>
      <c r="M674" s="148"/>
      <c r="N674" s="148">
        <v>20910</v>
      </c>
      <c r="O674" s="148">
        <v>6080017865</v>
      </c>
      <c r="P674" s="148">
        <v>20910</v>
      </c>
      <c r="Q674" s="151">
        <v>0</v>
      </c>
      <c r="R674" s="151">
        <v>0</v>
      </c>
      <c r="S674" s="118">
        <v>0</v>
      </c>
      <c r="T674" s="116"/>
      <c r="U674" s="148">
        <v>1460</v>
      </c>
      <c r="V674" s="116">
        <v>0</v>
      </c>
      <c r="W674" s="148">
        <v>0</v>
      </c>
      <c r="X674" s="148">
        <v>0</v>
      </c>
      <c r="Y674" s="148">
        <v>0</v>
      </c>
      <c r="Z674" s="148"/>
      <c r="AA674" s="148">
        <v>22370</v>
      </c>
      <c r="AB674" s="148">
        <v>0</v>
      </c>
      <c r="AC674" s="148"/>
      <c r="AD674" s="148"/>
      <c r="AE674" s="148">
        <v>671.1</v>
      </c>
      <c r="AF674" s="148"/>
      <c r="AG674" s="148">
        <v>808</v>
      </c>
      <c r="AH674" s="148">
        <v>440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8595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10514.1</v>
      </c>
      <c r="CD674" s="148">
        <v>11855.9</v>
      </c>
      <c r="CE674" s="142"/>
      <c r="CF674" s="156"/>
      <c r="CG674" s="144">
        <v>904</v>
      </c>
      <c r="CH674" s="145" t="s">
        <v>2639</v>
      </c>
      <c r="CI674" s="146" t="s">
        <v>3210</v>
      </c>
    </row>
    <row r="675" spans="1:87" ht="27" customHeight="1">
      <c r="A675" s="145" t="s">
        <v>2613</v>
      </c>
      <c r="B675" s="103"/>
      <c r="C675" s="104" t="s">
        <v>285</v>
      </c>
      <c r="D675" s="105"/>
      <c r="E675" s="159"/>
      <c r="F675" s="160" t="s">
        <v>3184</v>
      </c>
      <c r="G675" s="161" t="s">
        <v>2332</v>
      </c>
      <c r="H675" s="162" t="s">
        <v>674</v>
      </c>
      <c r="I675" s="110">
        <v>20900</v>
      </c>
      <c r="J675" s="111" t="s">
        <v>2381</v>
      </c>
      <c r="K675" s="163"/>
      <c r="L675" s="163"/>
      <c r="M675" s="163"/>
      <c r="N675" s="119">
        <v>20900</v>
      </c>
      <c r="O675" s="164">
        <v>6781491296</v>
      </c>
      <c r="P675" s="119">
        <v>20900</v>
      </c>
      <c r="Q675" s="165">
        <v>0</v>
      </c>
      <c r="R675" s="165">
        <v>0</v>
      </c>
      <c r="S675" s="113">
        <v>0</v>
      </c>
      <c r="T675" s="116"/>
      <c r="U675" s="166">
        <v>1460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22360</v>
      </c>
      <c r="AB675" s="119">
        <v>0</v>
      </c>
      <c r="AC675" s="119"/>
      <c r="AD675" s="113"/>
      <c r="AE675" s="167">
        <v>670.8</v>
      </c>
      <c r="AF675" s="113"/>
      <c r="AG675" s="120"/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172"/>
      <c r="AX675" s="173"/>
      <c r="AY675" s="174"/>
      <c r="AZ675" s="119"/>
      <c r="BA675" s="175">
        <v>720</v>
      </c>
      <c r="BB675" s="128">
        <v>300</v>
      </c>
      <c r="BC675" s="176"/>
      <c r="BD675" s="176"/>
      <c r="BE675" s="177"/>
      <c r="BF675" s="177"/>
      <c r="BG675" s="177"/>
      <c r="BH675" s="185"/>
      <c r="BI675" s="185"/>
      <c r="BJ675" s="178"/>
      <c r="BK675" s="179"/>
      <c r="BL675" s="180"/>
      <c r="BM675" s="181"/>
      <c r="BN675" s="134"/>
      <c r="BO675" s="134"/>
      <c r="BP675" s="134"/>
      <c r="BQ675" s="182"/>
      <c r="BR675" s="183"/>
      <c r="BS675" s="184"/>
      <c r="BT675" s="184"/>
      <c r="BU675" s="181"/>
      <c r="BV675" s="139"/>
      <c r="BW675" s="134"/>
      <c r="BX675" s="134"/>
      <c r="BY675" s="176"/>
      <c r="BZ675" s="141"/>
      <c r="CA675" s="141"/>
      <c r="CB675" s="118"/>
      <c r="CC675" s="119">
        <v>1690.8</v>
      </c>
      <c r="CD675" s="119">
        <v>20669.2</v>
      </c>
      <c r="CE675" s="142"/>
      <c r="CF675" s="143" t="s">
        <v>473</v>
      </c>
      <c r="CG675" s="144">
        <v>878</v>
      </c>
      <c r="CH675" s="145" t="s">
        <v>2613</v>
      </c>
      <c r="CI675" s="146" t="s">
        <v>3184</v>
      </c>
    </row>
    <row r="676" spans="1:87" ht="27" customHeight="1">
      <c r="A676" s="145" t="s">
        <v>2564</v>
      </c>
      <c r="B676" s="147"/>
      <c r="C676" s="148" t="s">
        <v>635</v>
      </c>
      <c r="D676" s="105"/>
      <c r="E676" s="149"/>
      <c r="F676" s="148" t="s">
        <v>3142</v>
      </c>
      <c r="G676" s="148" t="s">
        <v>2296</v>
      </c>
      <c r="H676" s="150" t="s">
        <v>674</v>
      </c>
      <c r="I676" s="148">
        <v>20910</v>
      </c>
      <c r="J676" s="149" t="s">
        <v>2381</v>
      </c>
      <c r="K676" s="148"/>
      <c r="L676" s="148"/>
      <c r="M676" s="148"/>
      <c r="N676" s="148">
        <v>20910</v>
      </c>
      <c r="O676" s="148">
        <v>6080230054</v>
      </c>
      <c r="P676" s="148">
        <v>20910</v>
      </c>
      <c r="Q676" s="151">
        <v>0</v>
      </c>
      <c r="R676" s="151">
        <v>0</v>
      </c>
      <c r="S676" s="118">
        <v>0</v>
      </c>
      <c r="T676" s="116"/>
      <c r="U676" s="148">
        <v>1340</v>
      </c>
      <c r="V676" s="116">
        <v>0</v>
      </c>
      <c r="W676" s="148">
        <v>0</v>
      </c>
      <c r="X676" s="148">
        <v>0</v>
      </c>
      <c r="Y676" s="148">
        <v>0</v>
      </c>
      <c r="Z676" s="148"/>
      <c r="AA676" s="148">
        <v>22250</v>
      </c>
      <c r="AB676" s="148">
        <v>0</v>
      </c>
      <c r="AC676" s="148"/>
      <c r="AD676" s="148"/>
      <c r="AE676" s="148">
        <v>1112.5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200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1312.5</v>
      </c>
      <c r="CD676" s="148">
        <v>20937.5</v>
      </c>
      <c r="CF676" s="156"/>
      <c r="CG676" s="144">
        <v>833</v>
      </c>
      <c r="CH676" s="145" t="s">
        <v>2564</v>
      </c>
      <c r="CI676" s="146" t="s">
        <v>3142</v>
      </c>
    </row>
    <row r="677" spans="1:87" ht="27.75" customHeight="1">
      <c r="A677" s="145" t="s">
        <v>2032</v>
      </c>
      <c r="B677" s="147"/>
      <c r="C677" s="148" t="s">
        <v>580</v>
      </c>
      <c r="D677" s="105">
        <v>1</v>
      </c>
      <c r="E677" s="149"/>
      <c r="F677" s="148" t="s">
        <v>1985</v>
      </c>
      <c r="G677" s="148" t="s">
        <v>2253</v>
      </c>
      <c r="H677" s="150" t="s">
        <v>674</v>
      </c>
      <c r="I677" s="148">
        <v>25640</v>
      </c>
      <c r="J677" s="149" t="s">
        <v>2379</v>
      </c>
      <c r="K677" s="148"/>
      <c r="L677" s="148"/>
      <c r="M677" s="148"/>
      <c r="N677" s="148">
        <v>25640</v>
      </c>
      <c r="O677" s="148">
        <v>6080246279</v>
      </c>
      <c r="P677" s="148">
        <v>25640</v>
      </c>
      <c r="Q677" s="151">
        <v>3500</v>
      </c>
      <c r="R677" s="151">
        <v>0</v>
      </c>
      <c r="S677" s="118">
        <v>0</v>
      </c>
      <c r="T677" s="116"/>
      <c r="U677" s="148">
        <v>1940</v>
      </c>
      <c r="V677" s="116">
        <v>0</v>
      </c>
      <c r="W677" s="148">
        <v>0</v>
      </c>
      <c r="X677" s="148">
        <v>0</v>
      </c>
      <c r="Y677" s="148">
        <v>0</v>
      </c>
      <c r="Z677" s="148"/>
      <c r="AA677" s="148">
        <v>31080</v>
      </c>
      <c r="AB677" s="148">
        <v>212.31</v>
      </c>
      <c r="AC677" s="148"/>
      <c r="AD677" s="148"/>
      <c r="AE677" s="148">
        <v>827.4</v>
      </c>
      <c r="AF677" s="148"/>
      <c r="AG677" s="148"/>
      <c r="AH677" s="148"/>
      <c r="AI677" s="148"/>
      <c r="AJ677" s="148"/>
      <c r="AK677" s="148"/>
      <c r="AL677" s="148">
        <v>0</v>
      </c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172</v>
      </c>
      <c r="BB677" s="148">
        <v>7760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8971.7099999999991</v>
      </c>
      <c r="CD677" s="148">
        <v>22108.29</v>
      </c>
      <c r="CF677" s="156"/>
      <c r="CG677" s="144">
        <v>584</v>
      </c>
      <c r="CH677" s="145" t="s">
        <v>2032</v>
      </c>
      <c r="CI677" s="146" t="s">
        <v>1985</v>
      </c>
    </row>
    <row r="678" spans="1:87" ht="27.75" customHeight="1">
      <c r="A678" s="145" t="s">
        <v>1925</v>
      </c>
      <c r="B678" s="103"/>
      <c r="C678" s="104" t="s">
        <v>635</v>
      </c>
      <c r="D678" s="105">
        <v>1</v>
      </c>
      <c r="E678" s="159">
        <v>5197</v>
      </c>
      <c r="F678" s="160" t="s">
        <v>1806</v>
      </c>
      <c r="G678" s="161" t="s">
        <v>2286</v>
      </c>
      <c r="H678" s="162" t="s">
        <v>674</v>
      </c>
      <c r="I678" s="110">
        <v>27670</v>
      </c>
      <c r="J678" s="111" t="s">
        <v>2379</v>
      </c>
      <c r="K678" s="163"/>
      <c r="L678" s="163"/>
      <c r="M678" s="163"/>
      <c r="N678" s="119">
        <v>27670</v>
      </c>
      <c r="O678" s="164">
        <v>6050460167</v>
      </c>
      <c r="P678" s="119">
        <v>27670</v>
      </c>
      <c r="Q678" s="165">
        <v>3500</v>
      </c>
      <c r="R678" s="165">
        <v>0</v>
      </c>
      <c r="S678" s="113">
        <v>0</v>
      </c>
      <c r="T678" s="116"/>
      <c r="U678" s="166">
        <v>1940</v>
      </c>
      <c r="V678" s="116">
        <v>0</v>
      </c>
      <c r="W678" s="119">
        <v>0</v>
      </c>
      <c r="X678" s="119">
        <v>0</v>
      </c>
      <c r="Y678" s="119">
        <v>0</v>
      </c>
      <c r="Z678" s="119"/>
      <c r="AA678" s="119">
        <v>33110</v>
      </c>
      <c r="AB678" s="119">
        <v>304.61</v>
      </c>
      <c r="AC678" s="119"/>
      <c r="AD678" s="113"/>
      <c r="AE678" s="167">
        <v>1184.4000000000001</v>
      </c>
      <c r="AF678" s="113"/>
      <c r="AG678" s="120"/>
      <c r="AH678" s="120"/>
      <c r="AI678" s="168"/>
      <c r="AJ678" s="119"/>
      <c r="AK678" s="169"/>
      <c r="AL678" s="169"/>
      <c r="AM678" s="169"/>
      <c r="AN678" s="169"/>
      <c r="AO678" s="119"/>
      <c r="AP678" s="119"/>
      <c r="AQ678" s="119"/>
      <c r="AR678" s="170"/>
      <c r="AS678" s="171"/>
      <c r="AT678" s="119"/>
      <c r="AU678" s="119"/>
      <c r="AV678" s="120"/>
      <c r="AW678" s="172"/>
      <c r="AX678" s="173"/>
      <c r="AY678" s="174">
        <v>2475</v>
      </c>
      <c r="AZ678" s="119"/>
      <c r="BA678" s="175">
        <v>0</v>
      </c>
      <c r="BB678" s="128">
        <v>12180</v>
      </c>
      <c r="BC678" s="176"/>
      <c r="BD678" s="176"/>
      <c r="BE678" s="177"/>
      <c r="BF678" s="177"/>
      <c r="BG678" s="177"/>
      <c r="BH678" s="178"/>
      <c r="BI678" s="314"/>
      <c r="BJ678" s="178"/>
      <c r="BK678" s="189"/>
      <c r="BL678" s="180"/>
      <c r="BM678" s="181"/>
      <c r="BN678" s="134"/>
      <c r="BO678" s="134"/>
      <c r="BP678" s="134"/>
      <c r="BQ678" s="182"/>
      <c r="BR678" s="183"/>
      <c r="BS678" s="184"/>
      <c r="BT678" s="184"/>
      <c r="BU678" s="181"/>
      <c r="BV678" s="139"/>
      <c r="BW678" s="134"/>
      <c r="BX678" s="134"/>
      <c r="BY678" s="176"/>
      <c r="BZ678" s="141"/>
      <c r="CA678" s="141"/>
      <c r="CB678" s="113"/>
      <c r="CC678" s="119">
        <v>16144.01</v>
      </c>
      <c r="CD678" s="119">
        <v>16965.990000000002</v>
      </c>
      <c r="CE678" s="142"/>
      <c r="CF678" s="143" t="s">
        <v>372</v>
      </c>
      <c r="CG678" s="144">
        <v>505</v>
      </c>
      <c r="CH678" s="145" t="s">
        <v>1925</v>
      </c>
      <c r="CI678" s="146" t="s">
        <v>1806</v>
      </c>
    </row>
    <row r="679" spans="1:87" ht="27.75" customHeight="1">
      <c r="A679" s="145" t="s">
        <v>2360</v>
      </c>
      <c r="B679" s="103"/>
      <c r="C679" s="104" t="s">
        <v>580</v>
      </c>
      <c r="D679" s="105"/>
      <c r="E679" s="159"/>
      <c r="F679" s="160" t="s">
        <v>3048</v>
      </c>
      <c r="G679" s="216" t="s">
        <v>2245</v>
      </c>
      <c r="H679" s="162" t="s">
        <v>674</v>
      </c>
      <c r="I679" s="110">
        <v>22040</v>
      </c>
      <c r="J679" s="111" t="s">
        <v>2381</v>
      </c>
      <c r="K679" s="163"/>
      <c r="L679" s="163"/>
      <c r="M679" s="163"/>
      <c r="N679" s="119">
        <v>22040</v>
      </c>
      <c r="O679" s="164">
        <v>6050517568</v>
      </c>
      <c r="P679" s="119">
        <v>22040</v>
      </c>
      <c r="Q679" s="165">
        <v>0</v>
      </c>
      <c r="R679" s="165">
        <v>0</v>
      </c>
      <c r="S679" s="113">
        <v>0</v>
      </c>
      <c r="T679" s="116"/>
      <c r="U679" s="166">
        <v>1340</v>
      </c>
      <c r="V679" s="116">
        <v>0</v>
      </c>
      <c r="W679" s="119">
        <v>0</v>
      </c>
      <c r="X679" s="119">
        <v>0</v>
      </c>
      <c r="Y679" s="119">
        <v>0</v>
      </c>
      <c r="Z679" s="119"/>
      <c r="AA679" s="119">
        <v>23380</v>
      </c>
      <c r="AB679" s="119">
        <v>0</v>
      </c>
      <c r="AC679" s="119"/>
      <c r="AD679" s="113"/>
      <c r="AE679" s="167">
        <v>701.4</v>
      </c>
      <c r="AF679" s="113"/>
      <c r="AG679" s="120"/>
      <c r="AH679" s="120"/>
      <c r="AI679" s="168"/>
      <c r="AJ679" s="119"/>
      <c r="AK679" s="169"/>
      <c r="AL679" s="169"/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>
        <v>0</v>
      </c>
      <c r="AY679" s="174"/>
      <c r="AZ679" s="119"/>
      <c r="BA679" s="175">
        <v>0</v>
      </c>
      <c r="BB679" s="128">
        <v>14150</v>
      </c>
      <c r="BC679" s="176"/>
      <c r="BD679" s="176"/>
      <c r="BE679" s="177"/>
      <c r="BF679" s="177"/>
      <c r="BG679" s="177"/>
      <c r="BH679" s="178"/>
      <c r="BI679" s="178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3"/>
      <c r="CC679" s="119">
        <v>14851.4</v>
      </c>
      <c r="CD679" s="119">
        <v>8528.6</v>
      </c>
      <c r="CE679" s="142"/>
      <c r="CF679" s="143" t="s">
        <v>1004</v>
      </c>
      <c r="CG679" s="144">
        <v>686</v>
      </c>
      <c r="CH679" s="145" t="s">
        <v>2360</v>
      </c>
      <c r="CI679" s="146" t="s">
        <v>3048</v>
      </c>
    </row>
    <row r="680" spans="1:87" ht="27" customHeight="1">
      <c r="A680" s="145" t="s">
        <v>1951</v>
      </c>
      <c r="B680" s="103"/>
      <c r="C680" s="104" t="s">
        <v>746</v>
      </c>
      <c r="D680" s="105">
        <v>1</v>
      </c>
      <c r="E680" s="159"/>
      <c r="F680" s="160" t="s">
        <v>2949</v>
      </c>
      <c r="G680" s="161" t="s">
        <v>2198</v>
      </c>
      <c r="H680" s="272" t="s">
        <v>674</v>
      </c>
      <c r="I680" s="241">
        <v>26990</v>
      </c>
      <c r="J680" s="111" t="s">
        <v>2379</v>
      </c>
      <c r="K680" s="344"/>
      <c r="L680" s="344"/>
      <c r="M680" s="344"/>
      <c r="N680" s="113">
        <v>26990</v>
      </c>
      <c r="O680" s="114">
        <v>9812209832</v>
      </c>
      <c r="P680" s="113">
        <v>26990</v>
      </c>
      <c r="Q680" s="115">
        <v>16250</v>
      </c>
      <c r="R680" s="115">
        <v>0</v>
      </c>
      <c r="S680" s="113">
        <v>0</v>
      </c>
      <c r="T680" s="116"/>
      <c r="U680" s="166">
        <v>1940</v>
      </c>
      <c r="V680" s="116">
        <v>0</v>
      </c>
      <c r="W680" s="113">
        <v>0</v>
      </c>
      <c r="X680" s="113">
        <v>0</v>
      </c>
      <c r="Y680" s="113">
        <v>0</v>
      </c>
      <c r="Z680" s="118"/>
      <c r="AA680" s="119">
        <v>45180</v>
      </c>
      <c r="AB680" s="113">
        <v>902.73</v>
      </c>
      <c r="AC680" s="113"/>
      <c r="AD680" s="113"/>
      <c r="AE680" s="113">
        <v>867.9</v>
      </c>
      <c r="AF680" s="113"/>
      <c r="AG680" s="120">
        <v>808</v>
      </c>
      <c r="AH680" s="113"/>
      <c r="AI680" s="201"/>
      <c r="AJ680" s="113"/>
      <c r="AK680" s="113"/>
      <c r="AL680" s="113"/>
      <c r="AM680" s="113"/>
      <c r="AN680" s="113"/>
      <c r="AO680" s="113"/>
      <c r="AP680" s="113"/>
      <c r="AQ680" s="113"/>
      <c r="AR680" s="202"/>
      <c r="AS680" s="171"/>
      <c r="AT680" s="113"/>
      <c r="AU680" s="113"/>
      <c r="AV680" s="213"/>
      <c r="AW680" s="204"/>
      <c r="AX680" s="113"/>
      <c r="AY680" s="205"/>
      <c r="AZ680" s="113"/>
      <c r="BA680" s="175">
        <v>0</v>
      </c>
      <c r="BB680" s="128">
        <v>4170</v>
      </c>
      <c r="BC680" s="206"/>
      <c r="BD680" s="206"/>
      <c r="BE680" s="130"/>
      <c r="BF680" s="130"/>
      <c r="BG680" s="130"/>
      <c r="BH680" s="131"/>
      <c r="BI680" s="207"/>
      <c r="BJ680" s="207"/>
      <c r="BK680" s="179"/>
      <c r="BL680" s="180"/>
      <c r="BM680" s="181"/>
      <c r="BN680" s="134"/>
      <c r="BO680" s="134"/>
      <c r="BP680" s="134"/>
      <c r="BQ680" s="136"/>
      <c r="BR680" s="137"/>
      <c r="BS680" s="209"/>
      <c r="BT680" s="209"/>
      <c r="BU680" s="181"/>
      <c r="BV680" s="139"/>
      <c r="BW680" s="134"/>
      <c r="BX680" s="134"/>
      <c r="BY680" s="176"/>
      <c r="BZ680" s="141"/>
      <c r="CA680" s="141"/>
      <c r="CB680" s="113"/>
      <c r="CC680" s="119">
        <v>6748.63</v>
      </c>
      <c r="CD680" s="119">
        <v>38431.370000000003</v>
      </c>
      <c r="CE680" s="142"/>
      <c r="CF680" s="143" t="s">
        <v>177</v>
      </c>
      <c r="CG680" s="144">
        <v>524</v>
      </c>
      <c r="CH680" s="145" t="s">
        <v>1951</v>
      </c>
      <c r="CI680" s="146" t="s">
        <v>2949</v>
      </c>
    </row>
    <row r="681" spans="1:87" ht="27.75" customHeight="1">
      <c r="A681" s="145" t="s">
        <v>2154</v>
      </c>
      <c r="B681" s="103"/>
      <c r="C681" s="266" t="s">
        <v>635</v>
      </c>
      <c r="D681" s="105"/>
      <c r="E681" s="267"/>
      <c r="F681" s="268" t="s">
        <v>3039</v>
      </c>
      <c r="G681" s="268" t="s">
        <v>2284</v>
      </c>
      <c r="H681" s="269" t="s">
        <v>674</v>
      </c>
      <c r="I681" s="270">
        <v>23670</v>
      </c>
      <c r="J681" s="194" t="s">
        <v>2381</v>
      </c>
      <c r="K681" s="195"/>
      <c r="L681" s="195"/>
      <c r="M681" s="195"/>
      <c r="N681" s="121">
        <v>23670</v>
      </c>
      <c r="O681" s="196">
        <v>7780302210</v>
      </c>
      <c r="P681" s="198">
        <v>23670</v>
      </c>
      <c r="Q681" s="271">
        <v>0</v>
      </c>
      <c r="R681" s="271">
        <v>0</v>
      </c>
      <c r="S681" s="197">
        <v>0</v>
      </c>
      <c r="T681" s="116"/>
      <c r="U681" s="197">
        <v>1460</v>
      </c>
      <c r="V681" s="116">
        <v>0</v>
      </c>
      <c r="W681" s="198">
        <v>0</v>
      </c>
      <c r="X681" s="198">
        <v>0</v>
      </c>
      <c r="Y681" s="198">
        <v>0</v>
      </c>
      <c r="Z681" s="199"/>
      <c r="AA681" s="119">
        <v>25130</v>
      </c>
      <c r="AB681" s="198">
        <v>0</v>
      </c>
      <c r="AC681" s="198"/>
      <c r="AD681" s="198"/>
      <c r="AE681" s="167">
        <v>1507.8</v>
      </c>
      <c r="AF681" s="198"/>
      <c r="AG681" s="200"/>
      <c r="AH681" s="200"/>
      <c r="AI681" s="198"/>
      <c r="AJ681" s="198"/>
      <c r="AK681" s="113"/>
      <c r="AL681" s="113"/>
      <c r="AM681" s="113"/>
      <c r="AN681" s="113"/>
      <c r="AO681" s="198"/>
      <c r="AP681" s="198"/>
      <c r="AQ681" s="198"/>
      <c r="AR681" s="202"/>
      <c r="AS681" s="203"/>
      <c r="AT681" s="198"/>
      <c r="AU681" s="198"/>
      <c r="AV681" s="198"/>
      <c r="AW681" s="204"/>
      <c r="AX681" s="113"/>
      <c r="AY681" s="205">
        <v>200</v>
      </c>
      <c r="AZ681" s="198"/>
      <c r="BA681" s="175">
        <v>0</v>
      </c>
      <c r="BB681" s="128">
        <v>190</v>
      </c>
      <c r="BC681" s="206"/>
      <c r="BD681" s="206"/>
      <c r="BE681" s="130"/>
      <c r="BF681" s="130"/>
      <c r="BG681" s="130"/>
      <c r="BH681" s="207"/>
      <c r="BI681" s="207"/>
      <c r="BJ681" s="207"/>
      <c r="BK681" s="179"/>
      <c r="BL681" s="180"/>
      <c r="BM681" s="181"/>
      <c r="BN681" s="134"/>
      <c r="BO681" s="208"/>
      <c r="BP681" s="134"/>
      <c r="BQ681" s="136"/>
      <c r="BR681" s="137"/>
      <c r="BS681" s="209"/>
      <c r="BT681" s="209"/>
      <c r="BU681" s="181"/>
      <c r="BV681" s="139"/>
      <c r="BW681" s="134"/>
      <c r="BX681" s="134"/>
      <c r="BY681" s="176"/>
      <c r="BZ681" s="141"/>
      <c r="CA681" s="141"/>
      <c r="CB681" s="118"/>
      <c r="CC681" s="119">
        <v>1897.8</v>
      </c>
      <c r="CD681" s="119">
        <v>23232.2</v>
      </c>
      <c r="CE681" s="142"/>
      <c r="CF681" s="143" t="s">
        <v>821</v>
      </c>
      <c r="CG681" s="144">
        <v>675</v>
      </c>
      <c r="CH681" s="145" t="s">
        <v>2154</v>
      </c>
      <c r="CI681" s="146" t="s">
        <v>3039</v>
      </c>
    </row>
    <row r="682" spans="1:87" ht="26.25" customHeight="1">
      <c r="A682" s="157" t="s">
        <v>3901</v>
      </c>
      <c r="B682" s="155"/>
      <c r="C682" s="148" t="s">
        <v>580</v>
      </c>
      <c r="D682" s="148"/>
      <c r="E682" s="149"/>
      <c r="F682" s="148" t="s">
        <v>3885</v>
      </c>
      <c r="G682" s="148" t="s">
        <v>2253</v>
      </c>
      <c r="H682" s="150" t="s">
        <v>905</v>
      </c>
      <c r="I682" s="148">
        <v>18420</v>
      </c>
      <c r="J682" s="149" t="s">
        <v>2382</v>
      </c>
      <c r="K682" s="148"/>
      <c r="L682" s="148"/>
      <c r="M682" s="148"/>
      <c r="N682" s="148">
        <v>18420</v>
      </c>
      <c r="O682" s="148">
        <v>6050583749</v>
      </c>
      <c r="P682" s="148">
        <v>18420</v>
      </c>
      <c r="Q682" s="151">
        <v>0</v>
      </c>
      <c r="R682" s="151">
        <v>0</v>
      </c>
      <c r="S682" s="118">
        <v>0</v>
      </c>
      <c r="T682" s="148"/>
      <c r="U682" s="148">
        <v>1020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19440</v>
      </c>
      <c r="AB682" s="148">
        <v>0</v>
      </c>
      <c r="AC682" s="148"/>
      <c r="AD682" s="148"/>
      <c r="AE682" s="148">
        <v>583.20000000000005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583.20000000000005</v>
      </c>
      <c r="CD682" s="148">
        <v>18856.8</v>
      </c>
      <c r="CF682" s="156"/>
      <c r="CG682" s="144">
        <v>1272</v>
      </c>
      <c r="CH682" s="157" t="s">
        <v>3901</v>
      </c>
      <c r="CI682" s="158" t="s">
        <v>3885</v>
      </c>
    </row>
    <row r="683" spans="1:87" ht="26.25" customHeight="1">
      <c r="A683" s="145" t="s">
        <v>2155</v>
      </c>
      <c r="B683" s="103"/>
      <c r="C683" s="104" t="s">
        <v>746</v>
      </c>
      <c r="D683" s="105"/>
      <c r="E683" s="159"/>
      <c r="F683" s="160" t="s">
        <v>3042</v>
      </c>
      <c r="G683" s="161" t="s">
        <v>2230</v>
      </c>
      <c r="H683" s="162" t="s">
        <v>674</v>
      </c>
      <c r="I683" s="110">
        <v>38690</v>
      </c>
      <c r="J683" s="111" t="s">
        <v>2380</v>
      </c>
      <c r="K683" s="163"/>
      <c r="L683" s="163"/>
      <c r="M683" s="163"/>
      <c r="N683" s="119">
        <v>38690</v>
      </c>
      <c r="O683" s="164">
        <v>6210267084</v>
      </c>
      <c r="P683" s="119">
        <v>38690</v>
      </c>
      <c r="Q683" s="165">
        <v>5600</v>
      </c>
      <c r="R683" s="165">
        <v>5600</v>
      </c>
      <c r="S683" s="113">
        <v>0</v>
      </c>
      <c r="T683" s="116"/>
      <c r="U683" s="166">
        <v>2400</v>
      </c>
      <c r="V683" s="116">
        <v>0</v>
      </c>
      <c r="W683" s="119">
        <v>0</v>
      </c>
      <c r="X683" s="119">
        <v>0</v>
      </c>
      <c r="Y683" s="119">
        <v>0</v>
      </c>
      <c r="Z683" s="119"/>
      <c r="AA683" s="119">
        <v>52290</v>
      </c>
      <c r="AB683" s="119">
        <v>1897.39</v>
      </c>
      <c r="AC683" s="119"/>
      <c r="AD683" s="113"/>
      <c r="AE683" s="167">
        <v>1232.7</v>
      </c>
      <c r="AF683" s="113"/>
      <c r="AG683" s="120">
        <v>808</v>
      </c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0</v>
      </c>
      <c r="BB683" s="128">
        <v>21110</v>
      </c>
      <c r="BC683" s="176"/>
      <c r="BD683" s="176"/>
      <c r="BE683" s="177"/>
      <c r="BF683" s="177"/>
      <c r="BG683" s="177"/>
      <c r="BH683" s="178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8"/>
      <c r="CC683" s="119">
        <v>25048.09</v>
      </c>
      <c r="CD683" s="119">
        <v>27241.91</v>
      </c>
      <c r="CE683" s="142"/>
      <c r="CF683" s="143" t="s">
        <v>978</v>
      </c>
      <c r="CG683" s="144">
        <v>678</v>
      </c>
      <c r="CH683" s="145" t="s">
        <v>2155</v>
      </c>
      <c r="CI683" s="146" t="s">
        <v>3042</v>
      </c>
    </row>
    <row r="684" spans="1:87" ht="26.25" customHeight="1">
      <c r="A684" s="145" t="s">
        <v>2640</v>
      </c>
      <c r="B684" s="103"/>
      <c r="C684" s="117" t="s">
        <v>746</v>
      </c>
      <c r="D684" s="105"/>
      <c r="E684" s="106"/>
      <c r="F684" s="262" t="s">
        <v>3972</v>
      </c>
      <c r="G684" s="216" t="s">
        <v>2209</v>
      </c>
      <c r="H684" s="217" t="s">
        <v>674</v>
      </c>
      <c r="I684" s="110">
        <v>20210</v>
      </c>
      <c r="J684" s="111" t="s">
        <v>2381</v>
      </c>
      <c r="K684" s="218"/>
      <c r="L684" s="218"/>
      <c r="M684" s="218"/>
      <c r="N684" s="119">
        <v>20210</v>
      </c>
      <c r="O684" s="219">
        <v>5730276435</v>
      </c>
      <c r="P684" s="119">
        <v>20210</v>
      </c>
      <c r="Q684" s="165">
        <v>0</v>
      </c>
      <c r="R684" s="165">
        <v>0</v>
      </c>
      <c r="S684" s="113">
        <v>0</v>
      </c>
      <c r="T684" s="116"/>
      <c r="U684" s="117">
        <v>1460</v>
      </c>
      <c r="V684" s="116">
        <v>0</v>
      </c>
      <c r="W684" s="116">
        <v>0</v>
      </c>
      <c r="X684" s="116">
        <v>0</v>
      </c>
      <c r="Y684" s="116">
        <v>0</v>
      </c>
      <c r="Z684" s="148"/>
      <c r="AA684" s="119">
        <v>21670</v>
      </c>
      <c r="AB684" s="119">
        <v>0</v>
      </c>
      <c r="AC684" s="119"/>
      <c r="AD684" s="113"/>
      <c r="AE684" s="167">
        <v>650.1</v>
      </c>
      <c r="AF684" s="113"/>
      <c r="AG684" s="120"/>
      <c r="AH684" s="120"/>
      <c r="AI684" s="168"/>
      <c r="AJ684" s="116"/>
      <c r="AK684" s="169"/>
      <c r="AL684" s="169"/>
      <c r="AM684" s="169"/>
      <c r="AN684" s="169"/>
      <c r="AO684" s="116"/>
      <c r="AP684" s="116"/>
      <c r="AQ684" s="116"/>
      <c r="AR684" s="170"/>
      <c r="AS684" s="171"/>
      <c r="AT684" s="116"/>
      <c r="AU684" s="116"/>
      <c r="AV684" s="120"/>
      <c r="AW684" s="221"/>
      <c r="AX684" s="173"/>
      <c r="AY684" s="174"/>
      <c r="AZ684" s="116"/>
      <c r="BA684" s="175">
        <v>0</v>
      </c>
      <c r="BB684" s="128">
        <v>5570</v>
      </c>
      <c r="BC684" s="176"/>
      <c r="BD684" s="176"/>
      <c r="BE684" s="177"/>
      <c r="BF684" s="177"/>
      <c r="BG684" s="177"/>
      <c r="BH684" s="207"/>
      <c r="BI684" s="207"/>
      <c r="BJ684" s="207"/>
      <c r="BK684" s="179"/>
      <c r="BL684" s="180"/>
      <c r="BM684" s="181"/>
      <c r="BN684" s="134"/>
      <c r="BO684" s="134"/>
      <c r="BP684" s="134"/>
      <c r="BQ684" s="182"/>
      <c r="BR684" s="183"/>
      <c r="BS684" s="209"/>
      <c r="BT684" s="209"/>
      <c r="BU684" s="181"/>
      <c r="BV684" s="139"/>
      <c r="BW684" s="134"/>
      <c r="BX684" s="134"/>
      <c r="BY684" s="176"/>
      <c r="BZ684" s="141"/>
      <c r="CA684" s="141"/>
      <c r="CB684" s="113"/>
      <c r="CC684" s="119">
        <v>6220.1</v>
      </c>
      <c r="CD684" s="119">
        <v>15449.9</v>
      </c>
      <c r="CE684" s="142"/>
      <c r="CF684" s="143" t="s">
        <v>170</v>
      </c>
      <c r="CG684" s="144">
        <v>905</v>
      </c>
      <c r="CH684" s="145" t="s">
        <v>2640</v>
      </c>
      <c r="CI684" s="146" t="s">
        <v>3972</v>
      </c>
    </row>
    <row r="685" spans="1:87" ht="27.75" customHeight="1">
      <c r="A685" s="157" t="s">
        <v>4227</v>
      </c>
      <c r="B685" s="155"/>
      <c r="C685" s="148" t="s">
        <v>746</v>
      </c>
      <c r="D685" s="148"/>
      <c r="E685" s="149"/>
      <c r="F685" s="148" t="s">
        <v>4214</v>
      </c>
      <c r="G685" s="148" t="s">
        <v>2193</v>
      </c>
      <c r="H685" s="150" t="s">
        <v>905</v>
      </c>
      <c r="I685" s="148">
        <v>17380</v>
      </c>
      <c r="J685" s="149" t="s">
        <v>2382</v>
      </c>
      <c r="K685" s="148"/>
      <c r="L685" s="148"/>
      <c r="M685" s="148"/>
      <c r="N685" s="148">
        <v>17380</v>
      </c>
      <c r="O685" s="148">
        <v>6060489737</v>
      </c>
      <c r="P685" s="148">
        <v>17380</v>
      </c>
      <c r="Q685" s="151">
        <v>0</v>
      </c>
      <c r="R685" s="151">
        <v>0</v>
      </c>
      <c r="S685" s="118">
        <v>0</v>
      </c>
      <c r="T685" s="148"/>
      <c r="U685" s="148">
        <v>0</v>
      </c>
      <c r="V685" s="148">
        <v>0</v>
      </c>
      <c r="W685" s="148">
        <v>0</v>
      </c>
      <c r="X685" s="148">
        <v>0</v>
      </c>
      <c r="Y685" s="148">
        <v>0</v>
      </c>
      <c r="Z685" s="148"/>
      <c r="AA685" s="148">
        <v>17380</v>
      </c>
      <c r="AB685" s="148">
        <v>0</v>
      </c>
      <c r="AC685" s="148"/>
      <c r="AD685" s="148"/>
      <c r="AE685" s="148">
        <v>521.4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521.4</v>
      </c>
      <c r="CD685" s="148">
        <v>16858.599999999999</v>
      </c>
      <c r="CG685" s="144">
        <v>1425</v>
      </c>
      <c r="CH685" s="157" t="s">
        <v>4227</v>
      </c>
      <c r="CI685" s="158" t="s">
        <v>4214</v>
      </c>
    </row>
    <row r="686" spans="1:87" ht="27" customHeight="1">
      <c r="A686" s="145" t="s">
        <v>2073</v>
      </c>
      <c r="B686" s="103"/>
      <c r="C686" s="104" t="s">
        <v>580</v>
      </c>
      <c r="D686" s="105">
        <v>1</v>
      </c>
      <c r="E686" s="106"/>
      <c r="F686" s="107" t="s">
        <v>2068</v>
      </c>
      <c r="G686" s="108" t="s">
        <v>2259</v>
      </c>
      <c r="H686" s="192" t="s">
        <v>674</v>
      </c>
      <c r="I686" s="110">
        <v>24870</v>
      </c>
      <c r="J686" s="111" t="s">
        <v>2381</v>
      </c>
      <c r="K686" s="242"/>
      <c r="L686" s="242"/>
      <c r="M686" s="242"/>
      <c r="N686" s="113">
        <v>24870</v>
      </c>
      <c r="O686" s="114">
        <v>5730507747</v>
      </c>
      <c r="P686" s="113">
        <v>24870</v>
      </c>
      <c r="Q686" s="165">
        <v>0</v>
      </c>
      <c r="R686" s="165">
        <v>0</v>
      </c>
      <c r="S686" s="113">
        <v>0</v>
      </c>
      <c r="T686" s="116"/>
      <c r="U686" s="117">
        <v>1460</v>
      </c>
      <c r="V686" s="116">
        <v>0</v>
      </c>
      <c r="W686" s="113">
        <v>0</v>
      </c>
      <c r="X686" s="113">
        <v>0</v>
      </c>
      <c r="Y686" s="113">
        <v>0</v>
      </c>
      <c r="Z686" s="118"/>
      <c r="AA686" s="119">
        <v>26330</v>
      </c>
      <c r="AB686" s="113">
        <v>0</v>
      </c>
      <c r="AC686" s="113"/>
      <c r="AD686" s="113"/>
      <c r="AE686" s="167">
        <v>789.9</v>
      </c>
      <c r="AF686" s="113"/>
      <c r="AG686" s="120"/>
      <c r="AH686" s="113"/>
      <c r="AI686" s="113"/>
      <c r="AJ686" s="113"/>
      <c r="AK686" s="113">
        <v>2600</v>
      </c>
      <c r="AL686" s="113"/>
      <c r="AM686" s="113"/>
      <c r="AN686" s="113"/>
      <c r="AO686" s="113"/>
      <c r="AP686" s="113"/>
      <c r="AQ686" s="113"/>
      <c r="AR686" s="243"/>
      <c r="AS686" s="123"/>
      <c r="AT686" s="113"/>
      <c r="AU686" s="113"/>
      <c r="AV686" s="120"/>
      <c r="AW686" s="244"/>
      <c r="AX686" s="113"/>
      <c r="AY686" s="174"/>
      <c r="AZ686" s="113"/>
      <c r="BA686" s="222">
        <v>0</v>
      </c>
      <c r="BB686" s="128">
        <v>2400</v>
      </c>
      <c r="BC686" s="26"/>
      <c r="BD686" s="26"/>
      <c r="BE686" s="130"/>
      <c r="BF686" s="130"/>
      <c r="BG686" s="130"/>
      <c r="BH686" s="207"/>
      <c r="BI686" s="207"/>
      <c r="BJ686" s="207"/>
      <c r="BK686" s="191"/>
      <c r="BL686" s="191"/>
      <c r="BM686" s="139"/>
      <c r="BN686" s="134"/>
      <c r="BO686" s="134"/>
      <c r="BP686" s="134"/>
      <c r="BQ686" s="136"/>
      <c r="BR686" s="137"/>
      <c r="BS686" s="209"/>
      <c r="BT686" s="209"/>
      <c r="BU686" s="139"/>
      <c r="BV686" s="139"/>
      <c r="BW686" s="134"/>
      <c r="BX686" s="134"/>
      <c r="BY686" s="223"/>
      <c r="BZ686" s="141"/>
      <c r="CA686" s="141"/>
      <c r="CB686" s="113"/>
      <c r="CC686" s="119">
        <v>5789.9</v>
      </c>
      <c r="CD686" s="119">
        <v>20540.099999999999</v>
      </c>
      <c r="CE686" s="142"/>
      <c r="CF686" s="143" t="s">
        <v>88</v>
      </c>
      <c r="CG686" s="144">
        <v>611</v>
      </c>
      <c r="CH686" s="145" t="s">
        <v>2073</v>
      </c>
      <c r="CI686" s="146" t="s">
        <v>2068</v>
      </c>
    </row>
    <row r="687" spans="1:87" ht="27.75" customHeight="1">
      <c r="A687" s="157" t="s">
        <v>3911</v>
      </c>
      <c r="B687" s="155"/>
      <c r="C687" s="148" t="s">
        <v>746</v>
      </c>
      <c r="D687" s="148"/>
      <c r="E687" s="149"/>
      <c r="F687" s="148" t="s">
        <v>3895</v>
      </c>
      <c r="G687" s="148" t="s">
        <v>2235</v>
      </c>
      <c r="H687" s="150" t="s">
        <v>905</v>
      </c>
      <c r="I687" s="148">
        <v>18420</v>
      </c>
      <c r="J687" s="149" t="s">
        <v>2382</v>
      </c>
      <c r="K687" s="148"/>
      <c r="L687" s="148"/>
      <c r="M687" s="148"/>
      <c r="N687" s="148">
        <v>18420</v>
      </c>
      <c r="O687" s="148">
        <v>6420059976</v>
      </c>
      <c r="P687" s="148">
        <v>18420</v>
      </c>
      <c r="Q687" s="151">
        <v>0</v>
      </c>
      <c r="R687" s="151">
        <v>0</v>
      </c>
      <c r="S687" s="118">
        <v>0</v>
      </c>
      <c r="T687" s="148"/>
      <c r="U687" s="148">
        <v>1020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19440</v>
      </c>
      <c r="AB687" s="148">
        <v>0</v>
      </c>
      <c r="AC687" s="148"/>
      <c r="AD687" s="148"/>
      <c r="AE687" s="148">
        <v>583.20000000000005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300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883.2</v>
      </c>
      <c r="CD687" s="148">
        <v>18556.8</v>
      </c>
      <c r="CG687" s="144">
        <v>1282</v>
      </c>
      <c r="CH687" s="157" t="s">
        <v>3911</v>
      </c>
      <c r="CI687" s="158" t="s">
        <v>3895</v>
      </c>
    </row>
    <row r="688" spans="1:87" ht="27" customHeight="1">
      <c r="A688" s="145" t="s">
        <v>2619</v>
      </c>
      <c r="B688" s="147"/>
      <c r="C688" s="225" t="s">
        <v>635</v>
      </c>
      <c r="D688" s="105"/>
      <c r="E688" s="226"/>
      <c r="F688" s="227" t="s">
        <v>3190</v>
      </c>
      <c r="G688" s="286" t="s">
        <v>2277</v>
      </c>
      <c r="H688" s="229" t="s">
        <v>674</v>
      </c>
      <c r="I688" s="230">
        <v>20850</v>
      </c>
      <c r="J688" s="265" t="s">
        <v>2381</v>
      </c>
      <c r="K688" s="163"/>
      <c r="L688" s="163"/>
      <c r="M688" s="163"/>
      <c r="N688" s="119">
        <v>20850</v>
      </c>
      <c r="O688" s="232">
        <v>9825278749</v>
      </c>
      <c r="P688" s="119">
        <v>20850</v>
      </c>
      <c r="Q688" s="165">
        <v>0</v>
      </c>
      <c r="R688" s="165">
        <v>0</v>
      </c>
      <c r="S688" s="115">
        <v>0</v>
      </c>
      <c r="T688" s="116"/>
      <c r="U688" s="166">
        <v>1340</v>
      </c>
      <c r="V688" s="116">
        <v>0</v>
      </c>
      <c r="W688" s="119">
        <v>0</v>
      </c>
      <c r="X688" s="119">
        <v>0</v>
      </c>
      <c r="Y688" s="163">
        <v>0</v>
      </c>
      <c r="Z688" s="119"/>
      <c r="AA688" s="119">
        <v>22190</v>
      </c>
      <c r="AB688" s="119">
        <v>0</v>
      </c>
      <c r="AC688" s="119"/>
      <c r="AD688" s="113"/>
      <c r="AE688" s="167">
        <v>665.7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220"/>
      <c r="AT688" s="119"/>
      <c r="AU688" s="119"/>
      <c r="AV688" s="120"/>
      <c r="AW688" s="234"/>
      <c r="AX688" s="173"/>
      <c r="AY688" s="174"/>
      <c r="AZ688" s="119"/>
      <c r="BA688" s="222">
        <v>0</v>
      </c>
      <c r="BB688" s="128">
        <v>1500</v>
      </c>
      <c r="BC688" s="223"/>
      <c r="BD688" s="223"/>
      <c r="BE688" s="177"/>
      <c r="BF688" s="177"/>
      <c r="BG688" s="177"/>
      <c r="BH688" s="207"/>
      <c r="BI688" s="207"/>
      <c r="BJ688" s="207"/>
      <c r="BK688" s="191"/>
      <c r="BL688" s="191"/>
      <c r="BM688" s="139"/>
      <c r="BN688" s="134"/>
      <c r="BO688" s="208"/>
      <c r="BP688" s="134"/>
      <c r="BQ688" s="182"/>
      <c r="BR688" s="183"/>
      <c r="BS688" s="184"/>
      <c r="BT688" s="184"/>
      <c r="BU688" s="139"/>
      <c r="BV688" s="139"/>
      <c r="BW688" s="134"/>
      <c r="BX688" s="134"/>
      <c r="BY688" s="223"/>
      <c r="BZ688" s="141"/>
      <c r="CA688" s="141"/>
      <c r="CB688" s="118"/>
      <c r="CC688" s="119">
        <v>2165.6999999999998</v>
      </c>
      <c r="CD688" s="119">
        <v>20024.3</v>
      </c>
      <c r="CE688" s="142"/>
      <c r="CF688" s="143" t="s">
        <v>868</v>
      </c>
      <c r="CG688" s="144">
        <v>884</v>
      </c>
      <c r="CH688" s="145" t="s">
        <v>2619</v>
      </c>
      <c r="CI688" s="146" t="s">
        <v>3190</v>
      </c>
    </row>
    <row r="689" spans="1:87" ht="26.25" customHeight="1">
      <c r="A689" s="145" t="s">
        <v>2649</v>
      </c>
      <c r="B689" s="147"/>
      <c r="C689" s="148" t="s">
        <v>285</v>
      </c>
      <c r="D689" s="105"/>
      <c r="E689" s="149"/>
      <c r="F689" s="148" t="s">
        <v>3219</v>
      </c>
      <c r="G689" s="148" t="s">
        <v>2366</v>
      </c>
      <c r="H689" s="150" t="s">
        <v>674</v>
      </c>
      <c r="I689" s="148">
        <v>20970</v>
      </c>
      <c r="J689" s="149" t="s">
        <v>2381</v>
      </c>
      <c r="K689" s="148"/>
      <c r="L689" s="148"/>
      <c r="M689" s="148"/>
      <c r="N689" s="148">
        <v>20970</v>
      </c>
      <c r="O689" s="148">
        <v>6310204084</v>
      </c>
      <c r="P689" s="148">
        <v>20970</v>
      </c>
      <c r="Q689" s="151">
        <v>0</v>
      </c>
      <c r="R689" s="151">
        <v>0</v>
      </c>
      <c r="S689" s="118">
        <v>0</v>
      </c>
      <c r="T689" s="116"/>
      <c r="U689" s="148">
        <v>1460</v>
      </c>
      <c r="V689" s="116">
        <v>0</v>
      </c>
      <c r="W689" s="148">
        <v>0</v>
      </c>
      <c r="X689" s="148">
        <v>0</v>
      </c>
      <c r="Y689" s="148">
        <v>0</v>
      </c>
      <c r="Z689" s="148"/>
      <c r="AA689" s="148">
        <v>22430</v>
      </c>
      <c r="AB689" s="148">
        <v>0</v>
      </c>
      <c r="AC689" s="148"/>
      <c r="AD689" s="116"/>
      <c r="AE689" s="116">
        <v>672.9</v>
      </c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  <c r="AV689" s="116"/>
      <c r="AW689" s="113"/>
      <c r="AX689" s="116"/>
      <c r="AY689" s="116"/>
      <c r="AZ689" s="116"/>
      <c r="BA689" s="116">
        <v>0</v>
      </c>
      <c r="BB689" s="116">
        <v>7800</v>
      </c>
      <c r="BC689" s="239"/>
      <c r="BD689" s="116"/>
      <c r="BE689" s="116"/>
      <c r="BF689" s="116"/>
      <c r="BG689" s="116"/>
      <c r="BH689" s="116"/>
      <c r="BI689" s="116"/>
      <c r="BJ689" s="116"/>
      <c r="BK689" s="116"/>
      <c r="BL689" s="116"/>
      <c r="BM689" s="116"/>
      <c r="BN689" s="116"/>
      <c r="BO689" s="116"/>
      <c r="BP689" s="116"/>
      <c r="BQ689" s="116"/>
      <c r="BR689" s="116"/>
      <c r="BS689" s="116"/>
      <c r="BT689" s="116"/>
      <c r="BU689" s="116"/>
      <c r="BV689" s="116"/>
      <c r="BW689" s="116"/>
      <c r="BX689" s="116"/>
      <c r="BY689" s="116"/>
      <c r="BZ689" s="116"/>
      <c r="CA689" s="116"/>
      <c r="CB689" s="118"/>
      <c r="CC689" s="116">
        <v>8472.9</v>
      </c>
      <c r="CD689" s="116">
        <v>13957.1</v>
      </c>
      <c r="CE689" s="142"/>
      <c r="CF689" s="143" t="s">
        <v>36</v>
      </c>
      <c r="CG689" s="144">
        <v>914</v>
      </c>
      <c r="CH689" s="145" t="s">
        <v>2649</v>
      </c>
      <c r="CI689" s="146" t="s">
        <v>3219</v>
      </c>
    </row>
    <row r="690" spans="1:87" ht="27" customHeight="1">
      <c r="A690" s="145" t="s">
        <v>2700</v>
      </c>
      <c r="B690" s="292"/>
      <c r="C690" s="293" t="s">
        <v>635</v>
      </c>
      <c r="D690" s="105"/>
      <c r="E690" s="294"/>
      <c r="F690" s="295" t="s">
        <v>3271</v>
      </c>
      <c r="G690" s="296" t="s">
        <v>3272</v>
      </c>
      <c r="H690" s="297" t="s">
        <v>674</v>
      </c>
      <c r="I690" s="298">
        <v>20450</v>
      </c>
      <c r="J690" s="299" t="s">
        <v>2381</v>
      </c>
      <c r="K690" s="300"/>
      <c r="L690" s="300"/>
      <c r="M690" s="300"/>
      <c r="N690" s="301">
        <v>20450</v>
      </c>
      <c r="O690" s="302">
        <v>6280537102</v>
      </c>
      <c r="P690" s="301">
        <v>20450</v>
      </c>
      <c r="Q690" s="303">
        <v>0</v>
      </c>
      <c r="R690" s="303">
        <v>0</v>
      </c>
      <c r="S690" s="121">
        <v>0</v>
      </c>
      <c r="T690" s="116"/>
      <c r="U690" s="304">
        <v>1460</v>
      </c>
      <c r="V690" s="116">
        <v>0</v>
      </c>
      <c r="W690" s="301">
        <v>0</v>
      </c>
      <c r="X690" s="301">
        <v>0</v>
      </c>
      <c r="Y690" s="301">
        <v>0</v>
      </c>
      <c r="Z690" s="301"/>
      <c r="AA690" s="119">
        <v>21910</v>
      </c>
      <c r="AB690" s="301">
        <v>0</v>
      </c>
      <c r="AC690" s="301"/>
      <c r="AD690" s="121"/>
      <c r="AE690" s="305">
        <v>657.3</v>
      </c>
      <c r="AF690" s="121"/>
      <c r="AG690" s="124"/>
      <c r="AH690" s="124"/>
      <c r="AI690" s="306"/>
      <c r="AJ690" s="301"/>
      <c r="AK690" s="307">
        <v>5100</v>
      </c>
      <c r="AL690" s="307"/>
      <c r="AM690" s="307"/>
      <c r="AN690" s="307"/>
      <c r="AO690" s="301"/>
      <c r="AP690" s="301"/>
      <c r="AQ690" s="301"/>
      <c r="AR690" s="308"/>
      <c r="AS690" s="123"/>
      <c r="AT690" s="301"/>
      <c r="AU690" s="301"/>
      <c r="AV690" s="124"/>
      <c r="AW690" s="309"/>
      <c r="AX690" s="310"/>
      <c r="AY690" s="126"/>
      <c r="AZ690" s="301"/>
      <c r="BA690" s="311">
        <v>0</v>
      </c>
      <c r="BB690" s="128">
        <v>810</v>
      </c>
      <c r="BC690" s="312"/>
      <c r="BD690" s="312"/>
      <c r="BE690" s="313"/>
      <c r="BF690" s="313"/>
      <c r="BG690" s="313"/>
      <c r="BH690" s="314"/>
      <c r="BI690" s="314"/>
      <c r="BJ690" s="314"/>
      <c r="BK690" s="315"/>
      <c r="BL690" s="315"/>
      <c r="BM690" s="316"/>
      <c r="BN690" s="135"/>
      <c r="BO690" s="135"/>
      <c r="BP690" s="135"/>
      <c r="BQ690" s="182"/>
      <c r="BR690" s="183"/>
      <c r="BS690" s="314"/>
      <c r="BT690" s="314"/>
      <c r="BU690" s="317"/>
      <c r="BV690" s="278"/>
      <c r="BW690" s="135"/>
      <c r="BX690" s="135"/>
      <c r="BY690" s="312"/>
      <c r="BZ690" s="312"/>
      <c r="CA690" s="312"/>
      <c r="CB690" s="113"/>
      <c r="CC690" s="119">
        <v>6567.3</v>
      </c>
      <c r="CD690" s="119">
        <v>15342.7</v>
      </c>
      <c r="CE690" s="142"/>
      <c r="CF690" s="143" t="s">
        <v>315</v>
      </c>
      <c r="CG690" s="144">
        <v>964</v>
      </c>
      <c r="CH690" s="145" t="s">
        <v>2700</v>
      </c>
      <c r="CI690" s="146" t="s">
        <v>3271</v>
      </c>
    </row>
    <row r="691" spans="1:87" ht="27" customHeight="1">
      <c r="A691" s="145" t="s">
        <v>3660</v>
      </c>
      <c r="B691" s="103"/>
      <c r="C691" s="104" t="s">
        <v>673</v>
      </c>
      <c r="D691" s="105"/>
      <c r="E691" s="159"/>
      <c r="F691" s="160" t="s">
        <v>3587</v>
      </c>
      <c r="G691" s="161" t="s">
        <v>2182</v>
      </c>
      <c r="H691" s="162" t="s">
        <v>905</v>
      </c>
      <c r="I691" s="110">
        <v>19020</v>
      </c>
      <c r="J691" s="111" t="s">
        <v>2382</v>
      </c>
      <c r="K691" s="163"/>
      <c r="L691" s="163"/>
      <c r="M691" s="163"/>
      <c r="N691" s="119">
        <v>19020</v>
      </c>
      <c r="O691" s="164">
        <v>5730329571</v>
      </c>
      <c r="P691" s="119">
        <v>19020</v>
      </c>
      <c r="Q691" s="165">
        <v>0</v>
      </c>
      <c r="R691" s="165">
        <v>0</v>
      </c>
      <c r="S691" s="113">
        <v>0</v>
      </c>
      <c r="T691" s="116"/>
      <c r="U691" s="166">
        <v>1120</v>
      </c>
      <c r="V691" s="116">
        <v>0</v>
      </c>
      <c r="W691" s="119">
        <v>0</v>
      </c>
      <c r="X691" s="119">
        <v>0</v>
      </c>
      <c r="Y691" s="119">
        <v>0</v>
      </c>
      <c r="Z691" s="119"/>
      <c r="AA691" s="119">
        <v>20140</v>
      </c>
      <c r="AB691" s="119">
        <v>0</v>
      </c>
      <c r="AC691" s="119"/>
      <c r="AD691" s="113"/>
      <c r="AE691" s="167">
        <v>2416.8000000000002</v>
      </c>
      <c r="AF691" s="113"/>
      <c r="AG691" s="120"/>
      <c r="AH691" s="120"/>
      <c r="AI691" s="168"/>
      <c r="AJ691" s="119"/>
      <c r="AK691" s="235"/>
      <c r="AL691" s="169">
        <v>4400</v>
      </c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0</v>
      </c>
      <c r="BB691" s="128">
        <v>8100</v>
      </c>
      <c r="BC691" s="176"/>
      <c r="BD691" s="176"/>
      <c r="BE691" s="177"/>
      <c r="BF691" s="177"/>
      <c r="BG691" s="177"/>
      <c r="BH691" s="178"/>
      <c r="BI691" s="178"/>
      <c r="BJ691" s="178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8"/>
      <c r="CC691" s="119">
        <v>14916.8</v>
      </c>
      <c r="CD691" s="119">
        <v>5223.2</v>
      </c>
      <c r="CE691" s="142"/>
      <c r="CF691" s="143" t="s">
        <v>707</v>
      </c>
      <c r="CG691" s="144">
        <v>1122</v>
      </c>
      <c r="CH691" s="145" t="s">
        <v>3660</v>
      </c>
      <c r="CI691" s="187" t="s">
        <v>3587</v>
      </c>
    </row>
    <row r="692" spans="1:87" ht="26.25" customHeight="1">
      <c r="A692" s="145" t="s">
        <v>3505</v>
      </c>
      <c r="B692" s="103"/>
      <c r="C692" s="104" t="s">
        <v>285</v>
      </c>
      <c r="D692" s="105"/>
      <c r="E692" s="159"/>
      <c r="F692" s="160" t="s">
        <v>4129</v>
      </c>
      <c r="G692" s="216" t="s">
        <v>2311</v>
      </c>
      <c r="H692" s="162" t="s">
        <v>674</v>
      </c>
      <c r="I692" s="110">
        <v>30200</v>
      </c>
      <c r="J692" s="111" t="s">
        <v>2379</v>
      </c>
      <c r="K692" s="163"/>
      <c r="L692" s="163"/>
      <c r="M692" s="163"/>
      <c r="N692" s="119">
        <v>30200</v>
      </c>
      <c r="O692" s="164">
        <v>6080082772</v>
      </c>
      <c r="P692" s="119">
        <v>30200</v>
      </c>
      <c r="Q692" s="165">
        <v>3500</v>
      </c>
      <c r="R692" s="165">
        <v>0</v>
      </c>
      <c r="S692" s="113">
        <v>0</v>
      </c>
      <c r="T692" s="116"/>
      <c r="U692" s="166">
        <v>1760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35460</v>
      </c>
      <c r="AB692" s="119">
        <v>391.72</v>
      </c>
      <c r="AC692" s="119"/>
      <c r="AD692" s="113"/>
      <c r="AE692" s="167">
        <v>958.8</v>
      </c>
      <c r="AF692" s="113"/>
      <c r="AG692" s="120"/>
      <c r="AH692" s="120"/>
      <c r="AI692" s="168"/>
      <c r="AJ692" s="119"/>
      <c r="AK692" s="169"/>
      <c r="AL692" s="169">
        <v>6600</v>
      </c>
      <c r="AM692" s="169"/>
      <c r="AN692" s="169"/>
      <c r="AO692" s="119"/>
      <c r="AP692" s="119"/>
      <c r="AQ692" s="119"/>
      <c r="AR692" s="278"/>
      <c r="AS692" s="171"/>
      <c r="AT692" s="119"/>
      <c r="AU692" s="119"/>
      <c r="AV692" s="120"/>
      <c r="AW692" s="172"/>
      <c r="AX692" s="173"/>
      <c r="AY692" s="174"/>
      <c r="AZ692" s="119"/>
      <c r="BA692" s="175">
        <v>0</v>
      </c>
      <c r="BB692" s="128">
        <v>7460</v>
      </c>
      <c r="BC692" s="176"/>
      <c r="BD692" s="176"/>
      <c r="BE692" s="177"/>
      <c r="BF692" s="177"/>
      <c r="BG692" s="177"/>
      <c r="BH692" s="178"/>
      <c r="BI692" s="209"/>
      <c r="BJ692" s="209"/>
      <c r="BK692" s="179"/>
      <c r="BL692" s="180"/>
      <c r="BM692" s="181"/>
      <c r="BN692" s="134"/>
      <c r="BO692" s="134"/>
      <c r="BP692" s="134"/>
      <c r="BQ692" s="182"/>
      <c r="BR692" s="183"/>
      <c r="BS692" s="209"/>
      <c r="BT692" s="209"/>
      <c r="BU692" s="181"/>
      <c r="BV692" s="139"/>
      <c r="BW692" s="134"/>
      <c r="BX692" s="134"/>
      <c r="BY692" s="176"/>
      <c r="BZ692" s="141"/>
      <c r="CA692" s="141"/>
      <c r="CB692" s="113"/>
      <c r="CC692" s="119">
        <v>15410.52</v>
      </c>
      <c r="CD692" s="119">
        <v>20049.48</v>
      </c>
      <c r="CE692" s="142"/>
      <c r="CF692" s="143" t="s">
        <v>360</v>
      </c>
      <c r="CG692" s="144">
        <v>1080</v>
      </c>
      <c r="CH692" s="145" t="s">
        <v>3505</v>
      </c>
      <c r="CI692" s="146" t="s">
        <v>4129</v>
      </c>
    </row>
    <row r="693" spans="1:87" ht="27.75" customHeight="1">
      <c r="A693" s="145" t="s">
        <v>3355</v>
      </c>
      <c r="B693" s="103"/>
      <c r="C693" s="104" t="s">
        <v>635</v>
      </c>
      <c r="D693" s="105"/>
      <c r="E693" s="159"/>
      <c r="F693" s="160" t="s">
        <v>3326</v>
      </c>
      <c r="G693" s="161" t="s">
        <v>2294</v>
      </c>
      <c r="H693" s="162" t="s">
        <v>674</v>
      </c>
      <c r="I693" s="110">
        <v>28590</v>
      </c>
      <c r="J693" s="111" t="s">
        <v>2379</v>
      </c>
      <c r="K693" s="163"/>
      <c r="L693" s="163"/>
      <c r="M693" s="163"/>
      <c r="N693" s="119">
        <v>28590</v>
      </c>
      <c r="O693" s="164">
        <v>6620882366</v>
      </c>
      <c r="P693" s="119">
        <v>28590</v>
      </c>
      <c r="Q693" s="165">
        <v>3500</v>
      </c>
      <c r="R693" s="165">
        <v>0</v>
      </c>
      <c r="S693" s="113">
        <v>0</v>
      </c>
      <c r="T693" s="116"/>
      <c r="U693" s="166">
        <v>1760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33850</v>
      </c>
      <c r="AB693" s="119">
        <v>355.31</v>
      </c>
      <c r="AC693" s="119"/>
      <c r="AD693" s="113"/>
      <c r="AE693" s="167">
        <v>910.5</v>
      </c>
      <c r="AF693" s="113"/>
      <c r="AG693" s="120"/>
      <c r="AH693" s="120"/>
      <c r="AI693" s="168"/>
      <c r="AJ693" s="119"/>
      <c r="AK693" s="284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>
        <v>100</v>
      </c>
      <c r="AZ693" s="119"/>
      <c r="BA693" s="175">
        <v>1543</v>
      </c>
      <c r="BB693" s="128">
        <v>4000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6908.8099999999995</v>
      </c>
      <c r="CD693" s="119">
        <v>26941.19</v>
      </c>
      <c r="CE693" s="142"/>
      <c r="CF693" s="143" t="s">
        <v>471</v>
      </c>
      <c r="CG693" s="144">
        <v>1013</v>
      </c>
      <c r="CH693" s="145" t="s">
        <v>3355</v>
      </c>
      <c r="CI693" s="187" t="s">
        <v>3326</v>
      </c>
    </row>
    <row r="694" spans="1:87" ht="27" customHeight="1">
      <c r="A694" s="145" t="s">
        <v>2690</v>
      </c>
      <c r="B694" s="103"/>
      <c r="C694" s="104" t="s">
        <v>746</v>
      </c>
      <c r="D694" s="105"/>
      <c r="E694" s="250"/>
      <c r="F694" s="215" t="s">
        <v>3261</v>
      </c>
      <c r="G694" s="251" t="s">
        <v>2231</v>
      </c>
      <c r="H694" s="255" t="s">
        <v>674</v>
      </c>
      <c r="I694" s="241">
        <v>20450</v>
      </c>
      <c r="J694" s="289" t="s">
        <v>2381</v>
      </c>
      <c r="K694" s="163"/>
      <c r="L694" s="163"/>
      <c r="M694" s="163"/>
      <c r="N694" s="119">
        <v>20450</v>
      </c>
      <c r="O694" s="164">
        <v>6330564795</v>
      </c>
      <c r="P694" s="119">
        <v>20450</v>
      </c>
      <c r="Q694" s="165">
        <v>0</v>
      </c>
      <c r="R694" s="165">
        <v>0</v>
      </c>
      <c r="S694" s="113">
        <v>0</v>
      </c>
      <c r="T694" s="116"/>
      <c r="U694" s="166">
        <v>1340</v>
      </c>
      <c r="V694" s="116">
        <v>0</v>
      </c>
      <c r="W694" s="119">
        <v>0</v>
      </c>
      <c r="X694" s="119">
        <v>0</v>
      </c>
      <c r="Y694" s="119">
        <v>0</v>
      </c>
      <c r="Z694" s="163"/>
      <c r="AA694" s="119">
        <v>21790</v>
      </c>
      <c r="AB694" s="119">
        <v>0</v>
      </c>
      <c r="AC694" s="119"/>
      <c r="AD694" s="113"/>
      <c r="AE694" s="167">
        <v>653.70000000000005</v>
      </c>
      <c r="AF694" s="113"/>
      <c r="AG694" s="120"/>
      <c r="AH694" s="120"/>
      <c r="AI694" s="168"/>
      <c r="AJ694" s="119"/>
      <c r="AK694" s="169"/>
      <c r="AL694" s="412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1284</v>
      </c>
      <c r="BB694" s="128">
        <v>500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2437.6999999999998</v>
      </c>
      <c r="CD694" s="119">
        <v>19352.3</v>
      </c>
      <c r="CE694" s="142"/>
      <c r="CF694" s="143" t="s">
        <v>652</v>
      </c>
      <c r="CG694" s="144">
        <v>954</v>
      </c>
      <c r="CH694" s="145" t="s">
        <v>2690</v>
      </c>
      <c r="CI694" s="146" t="s">
        <v>3261</v>
      </c>
    </row>
    <row r="695" spans="1:87" ht="27" customHeight="1">
      <c r="A695" s="145" t="s">
        <v>3391</v>
      </c>
      <c r="B695" s="147"/>
      <c r="C695" s="148" t="s">
        <v>635</v>
      </c>
      <c r="D695" s="105"/>
      <c r="E695" s="149"/>
      <c r="F695" s="148" t="s">
        <v>3344</v>
      </c>
      <c r="G695" s="148" t="s">
        <v>2272</v>
      </c>
      <c r="H695" s="150" t="s">
        <v>674</v>
      </c>
      <c r="I695" s="148">
        <v>20030</v>
      </c>
      <c r="J695" s="149" t="s">
        <v>2381</v>
      </c>
      <c r="K695" s="148"/>
      <c r="L695" s="148"/>
      <c r="M695" s="148"/>
      <c r="N695" s="148">
        <v>20030</v>
      </c>
      <c r="O695" s="148">
        <v>6050636516</v>
      </c>
      <c r="P695" s="148">
        <v>20030</v>
      </c>
      <c r="Q695" s="151">
        <v>0</v>
      </c>
      <c r="R695" s="151">
        <v>0</v>
      </c>
      <c r="S695" s="118">
        <v>0</v>
      </c>
      <c r="T695" s="116"/>
      <c r="U695" s="148">
        <v>1460</v>
      </c>
      <c r="V695" s="116">
        <v>0</v>
      </c>
      <c r="W695" s="148">
        <v>0</v>
      </c>
      <c r="X695" s="148">
        <v>0</v>
      </c>
      <c r="Y695" s="148">
        <v>0</v>
      </c>
      <c r="Z695" s="148"/>
      <c r="AA695" s="148">
        <v>21490</v>
      </c>
      <c r="AB695" s="148">
        <v>0</v>
      </c>
      <c r="AC695" s="148"/>
      <c r="AD695" s="148"/>
      <c r="AE695" s="148">
        <v>644.70000000000005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1170</v>
      </c>
      <c r="BB695" s="148">
        <v>11550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13364.7</v>
      </c>
      <c r="CD695" s="148">
        <v>8125.3</v>
      </c>
      <c r="CF695" s="156"/>
      <c r="CG695" s="144">
        <v>1032</v>
      </c>
      <c r="CH695" s="145" t="s">
        <v>3391</v>
      </c>
      <c r="CI695" s="187" t="s">
        <v>3392</v>
      </c>
    </row>
    <row r="696" spans="1:87" ht="27.75" customHeight="1">
      <c r="A696" s="145" t="s">
        <v>2078</v>
      </c>
      <c r="B696" s="103"/>
      <c r="C696" s="104" t="s">
        <v>746</v>
      </c>
      <c r="D696" s="105">
        <v>1</v>
      </c>
      <c r="E696" s="106">
        <v>2854</v>
      </c>
      <c r="F696" s="107" t="s">
        <v>3007</v>
      </c>
      <c r="G696" s="108" t="s">
        <v>2211</v>
      </c>
      <c r="H696" s="109" t="s">
        <v>674</v>
      </c>
      <c r="I696" s="110">
        <v>24740</v>
      </c>
      <c r="J696" s="111" t="s">
        <v>2381</v>
      </c>
      <c r="K696" s="112"/>
      <c r="L696" s="112"/>
      <c r="M696" s="112"/>
      <c r="N696" s="113">
        <v>24740</v>
      </c>
      <c r="O696" s="114">
        <v>9842415317</v>
      </c>
      <c r="P696" s="113">
        <v>24740</v>
      </c>
      <c r="Q696" s="115">
        <v>0</v>
      </c>
      <c r="R696" s="115">
        <v>0</v>
      </c>
      <c r="S696" s="113">
        <v>0</v>
      </c>
      <c r="T696" s="116"/>
      <c r="U696" s="117">
        <v>1460</v>
      </c>
      <c r="V696" s="116">
        <v>0</v>
      </c>
      <c r="W696" s="113">
        <v>0</v>
      </c>
      <c r="X696" s="113">
        <v>0</v>
      </c>
      <c r="Y696" s="113">
        <v>0</v>
      </c>
      <c r="Z696" s="118"/>
      <c r="AA696" s="119">
        <v>26200</v>
      </c>
      <c r="AB696" s="113">
        <v>0</v>
      </c>
      <c r="AC696" s="113"/>
      <c r="AD696" s="113"/>
      <c r="AE696" s="113">
        <v>1048</v>
      </c>
      <c r="AF696" s="113"/>
      <c r="AG696" s="113"/>
      <c r="AH696" s="113"/>
      <c r="AI696" s="121"/>
      <c r="AJ696" s="113"/>
      <c r="AK696" s="121"/>
      <c r="AL696" s="121">
        <v>5900</v>
      </c>
      <c r="AM696" s="121"/>
      <c r="AN696" s="121"/>
      <c r="AO696" s="113"/>
      <c r="AP696" s="113"/>
      <c r="AQ696" s="113"/>
      <c r="AR696" s="122"/>
      <c r="AS696" s="123"/>
      <c r="AT696" s="113"/>
      <c r="AU696" s="113"/>
      <c r="AV696" s="124"/>
      <c r="AW696" s="125"/>
      <c r="AX696" s="121"/>
      <c r="AY696" s="126"/>
      <c r="AZ696" s="113"/>
      <c r="BA696" s="127">
        <v>0</v>
      </c>
      <c r="BB696" s="128">
        <v>0</v>
      </c>
      <c r="BC696" s="129"/>
      <c r="BD696" s="129"/>
      <c r="BE696" s="130"/>
      <c r="BF696" s="130"/>
      <c r="BG696" s="130"/>
      <c r="BH696" s="131"/>
      <c r="BI696" s="131"/>
      <c r="BJ696" s="131"/>
      <c r="BK696" s="132"/>
      <c r="BL696" s="132"/>
      <c r="BM696" s="133"/>
      <c r="BN696" s="134"/>
      <c r="BO696" s="134"/>
      <c r="BP696" s="135"/>
      <c r="BQ696" s="136"/>
      <c r="BR696" s="137"/>
      <c r="BS696" s="138"/>
      <c r="BT696" s="138"/>
      <c r="BU696" s="133"/>
      <c r="BV696" s="139"/>
      <c r="BW696" s="134"/>
      <c r="BX696" s="134"/>
      <c r="BY696" s="140"/>
      <c r="BZ696" s="141"/>
      <c r="CA696" s="141"/>
      <c r="CB696" s="113"/>
      <c r="CC696" s="119">
        <v>6948</v>
      </c>
      <c r="CD696" s="119">
        <v>19252</v>
      </c>
      <c r="CE696" s="142"/>
      <c r="CF696" s="143" t="s">
        <v>249</v>
      </c>
      <c r="CG696" s="144">
        <v>616</v>
      </c>
      <c r="CH696" s="145" t="s">
        <v>2078</v>
      </c>
      <c r="CI696" s="146" t="s">
        <v>3007</v>
      </c>
    </row>
    <row r="697" spans="1:87" ht="27" customHeight="1">
      <c r="A697" s="145" t="s">
        <v>2687</v>
      </c>
      <c r="B697" s="103"/>
      <c r="C697" s="104" t="s">
        <v>580</v>
      </c>
      <c r="D697" s="105"/>
      <c r="E697" s="159"/>
      <c r="F697" s="160" t="s">
        <v>3258</v>
      </c>
      <c r="G697" s="161" t="s">
        <v>2256</v>
      </c>
      <c r="H697" s="162" t="s">
        <v>674</v>
      </c>
      <c r="I697" s="110">
        <v>20460</v>
      </c>
      <c r="J697" s="111" t="s">
        <v>2381</v>
      </c>
      <c r="K697" s="163"/>
      <c r="L697" s="163"/>
      <c r="M697" s="163"/>
      <c r="N697" s="119">
        <v>20460</v>
      </c>
      <c r="O697" s="164">
        <v>5730674686</v>
      </c>
      <c r="P697" s="119">
        <v>20460</v>
      </c>
      <c r="Q697" s="165">
        <v>0</v>
      </c>
      <c r="R697" s="165">
        <v>0</v>
      </c>
      <c r="S697" s="113">
        <v>0</v>
      </c>
      <c r="T697" s="116"/>
      <c r="U697" s="166">
        <v>1340</v>
      </c>
      <c r="V697" s="116">
        <v>0</v>
      </c>
      <c r="W697" s="116">
        <v>0</v>
      </c>
      <c r="X697" s="119">
        <v>0</v>
      </c>
      <c r="Y697" s="119">
        <v>0</v>
      </c>
      <c r="Z697" s="119"/>
      <c r="AA697" s="119">
        <v>21800</v>
      </c>
      <c r="AB697" s="119">
        <v>0</v>
      </c>
      <c r="AC697" s="119"/>
      <c r="AD697" s="113"/>
      <c r="AE697" s="167">
        <v>654</v>
      </c>
      <c r="AF697" s="113"/>
      <c r="AG697" s="120"/>
      <c r="AH697" s="120"/>
      <c r="AI697" s="168"/>
      <c r="AJ697" s="119"/>
      <c r="AK697" s="169"/>
      <c r="AL697" s="169">
        <v>0</v>
      </c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0</v>
      </c>
      <c r="BB697" s="128">
        <v>10330</v>
      </c>
      <c r="BC697" s="176"/>
      <c r="BD697" s="176"/>
      <c r="BE697" s="177"/>
      <c r="BF697" s="177"/>
      <c r="BG697" s="177"/>
      <c r="BH697" s="178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224"/>
      <c r="CC697" s="119">
        <v>10984</v>
      </c>
      <c r="CD697" s="119">
        <v>10816</v>
      </c>
      <c r="CE697" s="142"/>
      <c r="CF697" s="143" t="s">
        <v>369</v>
      </c>
      <c r="CG697" s="144">
        <v>951</v>
      </c>
      <c r="CH697" s="145" t="s">
        <v>2687</v>
      </c>
      <c r="CI697" s="146" t="s">
        <v>3258</v>
      </c>
    </row>
    <row r="698" spans="1:87" ht="27.75" customHeight="1">
      <c r="A698" s="145" t="s">
        <v>1926</v>
      </c>
      <c r="B698" s="103"/>
      <c r="C698" s="104" t="s">
        <v>746</v>
      </c>
      <c r="D698" s="105">
        <v>1</v>
      </c>
      <c r="E698" s="159">
        <v>2058</v>
      </c>
      <c r="F698" s="160" t="s">
        <v>2933</v>
      </c>
      <c r="G698" s="216" t="s">
        <v>2229</v>
      </c>
      <c r="H698" s="162" t="s">
        <v>674</v>
      </c>
      <c r="I698" s="110">
        <v>27970</v>
      </c>
      <c r="J698" s="111" t="s">
        <v>2379</v>
      </c>
      <c r="K698" s="163"/>
      <c r="L698" s="163"/>
      <c r="M698" s="163"/>
      <c r="N698" s="119">
        <v>27970</v>
      </c>
      <c r="O698" s="164">
        <v>6050885915</v>
      </c>
      <c r="P698" s="119">
        <v>27970</v>
      </c>
      <c r="Q698" s="165">
        <v>3500</v>
      </c>
      <c r="R698" s="165">
        <v>0</v>
      </c>
      <c r="S698" s="113">
        <v>0</v>
      </c>
      <c r="T698" s="116"/>
      <c r="U698" s="166">
        <v>1940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33410</v>
      </c>
      <c r="AB698" s="119">
        <v>333.97</v>
      </c>
      <c r="AC698" s="119"/>
      <c r="AD698" s="113"/>
      <c r="AE698" s="167">
        <v>897.3</v>
      </c>
      <c r="AF698" s="113"/>
      <c r="AG698" s="120">
        <v>808</v>
      </c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278"/>
      <c r="AS698" s="171"/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11235</v>
      </c>
      <c r="BC698" s="176"/>
      <c r="BD698" s="176"/>
      <c r="BE698" s="177"/>
      <c r="BF698" s="177"/>
      <c r="BG698" s="177"/>
      <c r="BH698" s="178"/>
      <c r="BI698" s="209"/>
      <c r="BJ698" s="209"/>
      <c r="BK698" s="179"/>
      <c r="BL698" s="180"/>
      <c r="BM698" s="181"/>
      <c r="BN698" s="134"/>
      <c r="BO698" s="134"/>
      <c r="BP698" s="134"/>
      <c r="BQ698" s="182"/>
      <c r="BR698" s="183"/>
      <c r="BS698" s="209"/>
      <c r="BT698" s="209"/>
      <c r="BU698" s="181"/>
      <c r="BV698" s="139"/>
      <c r="BW698" s="134"/>
      <c r="BX698" s="134"/>
      <c r="BY698" s="176"/>
      <c r="BZ698" s="141"/>
      <c r="CA698" s="141"/>
      <c r="CB698" s="118"/>
      <c r="CC698" s="119">
        <v>13274.27</v>
      </c>
      <c r="CD698" s="119">
        <v>20135.73</v>
      </c>
      <c r="CE698" s="142"/>
      <c r="CF698" s="143" t="s">
        <v>797</v>
      </c>
      <c r="CG698" s="144">
        <v>506</v>
      </c>
      <c r="CH698" s="145" t="s">
        <v>1926</v>
      </c>
      <c r="CI698" s="146" t="s">
        <v>2933</v>
      </c>
    </row>
    <row r="699" spans="1:87" ht="27" customHeight="1">
      <c r="A699" s="145" t="s">
        <v>1711</v>
      </c>
      <c r="B699" s="103"/>
      <c r="C699" s="104" t="s">
        <v>635</v>
      </c>
      <c r="D699" s="105">
        <v>1</v>
      </c>
      <c r="E699" s="159">
        <v>6835</v>
      </c>
      <c r="F699" s="160" t="s">
        <v>3739</v>
      </c>
      <c r="G699" s="161" t="s">
        <v>2272</v>
      </c>
      <c r="H699" s="162" t="s">
        <v>674</v>
      </c>
      <c r="I699" s="110">
        <v>29190</v>
      </c>
      <c r="J699" s="111" t="s">
        <v>2379</v>
      </c>
      <c r="K699" s="163"/>
      <c r="L699" s="163"/>
      <c r="M699" s="163"/>
      <c r="N699" s="119">
        <v>29190</v>
      </c>
      <c r="O699" s="164">
        <v>5730403739</v>
      </c>
      <c r="P699" s="119">
        <v>29190</v>
      </c>
      <c r="Q699" s="165">
        <v>3500</v>
      </c>
      <c r="R699" s="165">
        <v>0</v>
      </c>
      <c r="S699" s="113">
        <v>0</v>
      </c>
      <c r="T699" s="116"/>
      <c r="U699" s="166">
        <v>1760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34450</v>
      </c>
      <c r="AB699" s="119">
        <v>384.41</v>
      </c>
      <c r="AC699" s="119"/>
      <c r="AD699" s="113"/>
      <c r="AE699" s="167">
        <v>928.5</v>
      </c>
      <c r="AF699" s="113"/>
      <c r="AG699" s="120"/>
      <c r="AH699" s="120"/>
      <c r="AI699" s="168"/>
      <c r="AJ699" s="119"/>
      <c r="AK699" s="235">
        <v>0</v>
      </c>
      <c r="AL699" s="169">
        <v>5400</v>
      </c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0</v>
      </c>
      <c r="BB699" s="128">
        <v>11230</v>
      </c>
      <c r="BC699" s="176"/>
      <c r="BD699" s="176"/>
      <c r="BE699" s="177"/>
      <c r="BF699" s="177"/>
      <c r="BG699" s="177"/>
      <c r="BH699" s="178"/>
      <c r="BI699" s="178"/>
      <c r="BJ699" s="178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17942.91</v>
      </c>
      <c r="CD699" s="119">
        <v>16507.09</v>
      </c>
      <c r="CE699" s="142"/>
      <c r="CF699" s="246" t="s">
        <v>8</v>
      </c>
      <c r="CG699" s="144">
        <v>457</v>
      </c>
      <c r="CH699" s="145" t="s">
        <v>1711</v>
      </c>
      <c r="CI699" s="146" t="s">
        <v>3739</v>
      </c>
    </row>
    <row r="700" spans="1:87" ht="27" customHeight="1">
      <c r="A700" s="157" t="s">
        <v>3918</v>
      </c>
      <c r="B700" s="155"/>
      <c r="C700" s="148" t="s">
        <v>746</v>
      </c>
      <c r="D700" s="148"/>
      <c r="E700" s="149"/>
      <c r="F700" s="148" t="s">
        <v>3917</v>
      </c>
      <c r="G700" s="148" t="s">
        <v>2203</v>
      </c>
      <c r="H700" s="150" t="s">
        <v>905</v>
      </c>
      <c r="I700" s="148">
        <v>18510</v>
      </c>
      <c r="J700" s="149" t="s">
        <v>2382</v>
      </c>
      <c r="K700" s="148"/>
      <c r="L700" s="148"/>
      <c r="M700" s="148"/>
      <c r="N700" s="148">
        <v>18510</v>
      </c>
      <c r="O700" s="148">
        <v>5730767722</v>
      </c>
      <c r="P700" s="148">
        <v>18510</v>
      </c>
      <c r="Q700" s="151">
        <v>0</v>
      </c>
      <c r="R700" s="151">
        <v>0</v>
      </c>
      <c r="S700" s="118">
        <v>0</v>
      </c>
      <c r="T700" s="148"/>
      <c r="U700" s="148">
        <v>1120</v>
      </c>
      <c r="V700" s="148">
        <v>0</v>
      </c>
      <c r="W700" s="148">
        <v>0</v>
      </c>
      <c r="X700" s="148">
        <v>0</v>
      </c>
      <c r="Y700" s="148">
        <v>0</v>
      </c>
      <c r="Z700" s="148"/>
      <c r="AA700" s="148">
        <v>19630</v>
      </c>
      <c r="AB700" s="148">
        <v>0</v>
      </c>
      <c r="AC700" s="148"/>
      <c r="AD700" s="148"/>
      <c r="AE700" s="148">
        <v>785.2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500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1285.2</v>
      </c>
      <c r="CD700" s="148">
        <v>18344.8</v>
      </c>
      <c r="CG700" s="144">
        <v>1287</v>
      </c>
      <c r="CH700" s="157" t="s">
        <v>3918</v>
      </c>
      <c r="CI700" s="158" t="s">
        <v>3917</v>
      </c>
    </row>
    <row r="701" spans="1:87" ht="27.75" customHeight="1">
      <c r="A701" s="145" t="s">
        <v>1933</v>
      </c>
      <c r="B701" s="103"/>
      <c r="C701" s="104" t="s">
        <v>746</v>
      </c>
      <c r="D701" s="105">
        <v>1</v>
      </c>
      <c r="E701" s="159"/>
      <c r="F701" s="160" t="s">
        <v>2936</v>
      </c>
      <c r="G701" s="161" t="s">
        <v>2208</v>
      </c>
      <c r="H701" s="162" t="s">
        <v>674</v>
      </c>
      <c r="I701" s="110">
        <v>27490</v>
      </c>
      <c r="J701" s="111" t="s">
        <v>2379</v>
      </c>
      <c r="K701" s="163"/>
      <c r="L701" s="163"/>
      <c r="M701" s="163"/>
      <c r="N701" s="119">
        <v>27490</v>
      </c>
      <c r="O701" s="164">
        <v>5730242395</v>
      </c>
      <c r="P701" s="119">
        <v>27490</v>
      </c>
      <c r="Q701" s="165">
        <v>3500</v>
      </c>
      <c r="R701" s="165">
        <v>0</v>
      </c>
      <c r="S701" s="113">
        <v>0</v>
      </c>
      <c r="T701" s="116"/>
      <c r="U701" s="166">
        <v>1760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32750</v>
      </c>
      <c r="AB701" s="119">
        <v>301.95999999999998</v>
      </c>
      <c r="AC701" s="119"/>
      <c r="AD701" s="113"/>
      <c r="AE701" s="167">
        <v>877.5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0</v>
      </c>
      <c r="BC701" s="176"/>
      <c r="BD701" s="176"/>
      <c r="BE701" s="177"/>
      <c r="BF701" s="177"/>
      <c r="BG701" s="177"/>
      <c r="BH701" s="178"/>
      <c r="BI701" s="322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1179.46</v>
      </c>
      <c r="CD701" s="119">
        <v>31570.54</v>
      </c>
      <c r="CE701" s="142"/>
      <c r="CF701" s="143" t="s">
        <v>703</v>
      </c>
      <c r="CG701" s="144">
        <v>509</v>
      </c>
      <c r="CH701" s="145" t="s">
        <v>1933</v>
      </c>
      <c r="CI701" s="146" t="s">
        <v>2936</v>
      </c>
    </row>
    <row r="702" spans="1:87" ht="27" customHeight="1">
      <c r="A702" s="145" t="s">
        <v>2015</v>
      </c>
      <c r="B702" s="103"/>
      <c r="C702" s="104" t="s">
        <v>580</v>
      </c>
      <c r="D702" s="105">
        <v>1</v>
      </c>
      <c r="E702" s="159"/>
      <c r="F702" s="160" t="s">
        <v>2980</v>
      </c>
      <c r="G702" s="161" t="s">
        <v>2344</v>
      </c>
      <c r="H702" s="162" t="s">
        <v>674</v>
      </c>
      <c r="I702" s="110">
        <v>25550</v>
      </c>
      <c r="J702" s="111" t="s">
        <v>2379</v>
      </c>
      <c r="K702" s="163"/>
      <c r="L702" s="163"/>
      <c r="M702" s="163"/>
      <c r="N702" s="119">
        <v>25550</v>
      </c>
      <c r="O702" s="164">
        <v>5730481497</v>
      </c>
      <c r="P702" s="119">
        <v>25550</v>
      </c>
      <c r="Q702" s="165">
        <v>3500</v>
      </c>
      <c r="R702" s="165">
        <v>0</v>
      </c>
      <c r="S702" s="113">
        <v>0</v>
      </c>
      <c r="T702" s="116"/>
      <c r="U702" s="166">
        <v>1760</v>
      </c>
      <c r="V702" s="116">
        <v>0</v>
      </c>
      <c r="W702" s="119">
        <v>0</v>
      </c>
      <c r="X702" s="119">
        <v>0</v>
      </c>
      <c r="Y702" s="119">
        <v>0</v>
      </c>
      <c r="Z702" s="119"/>
      <c r="AA702" s="119">
        <v>30810</v>
      </c>
      <c r="AB702" s="119">
        <v>199.21</v>
      </c>
      <c r="AC702" s="119"/>
      <c r="AD702" s="113"/>
      <c r="AE702" s="167">
        <v>819.3</v>
      </c>
      <c r="AF702" s="113"/>
      <c r="AG702" s="120">
        <v>808</v>
      </c>
      <c r="AH702" s="120"/>
      <c r="AI702" s="168"/>
      <c r="AJ702" s="119"/>
      <c r="AK702" s="169"/>
      <c r="AL702" s="169">
        <v>9000</v>
      </c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/>
      <c r="AZ702" s="119"/>
      <c r="BA702" s="175">
        <v>0</v>
      </c>
      <c r="BB702" s="128">
        <v>0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3"/>
      <c r="CC702" s="119">
        <v>10826.51</v>
      </c>
      <c r="CD702" s="119">
        <v>19983.490000000002</v>
      </c>
      <c r="CE702" s="142"/>
      <c r="CF702" s="143" t="s">
        <v>25</v>
      </c>
      <c r="CG702" s="144">
        <v>567</v>
      </c>
      <c r="CH702" s="145" t="s">
        <v>2015</v>
      </c>
      <c r="CI702" s="146" t="s">
        <v>2980</v>
      </c>
    </row>
    <row r="703" spans="1:87" ht="26.25" customHeight="1">
      <c r="A703" s="145" t="s">
        <v>1934</v>
      </c>
      <c r="B703" s="147"/>
      <c r="C703" s="148" t="s">
        <v>285</v>
      </c>
      <c r="D703" s="105">
        <v>1</v>
      </c>
      <c r="E703" s="149"/>
      <c r="F703" s="148" t="s">
        <v>1935</v>
      </c>
      <c r="G703" s="148" t="s">
        <v>2303</v>
      </c>
      <c r="H703" s="150" t="s">
        <v>674</v>
      </c>
      <c r="I703" s="148">
        <v>28250</v>
      </c>
      <c r="J703" s="149" t="s">
        <v>2379</v>
      </c>
      <c r="K703" s="148"/>
      <c r="L703" s="148"/>
      <c r="M703" s="148"/>
      <c r="N703" s="148">
        <v>28250</v>
      </c>
      <c r="O703" s="148">
        <v>9866862224</v>
      </c>
      <c r="P703" s="148">
        <v>28250</v>
      </c>
      <c r="Q703" s="151">
        <v>3500</v>
      </c>
      <c r="R703" s="151">
        <v>0</v>
      </c>
      <c r="S703" s="118">
        <v>0</v>
      </c>
      <c r="T703" s="116"/>
      <c r="U703" s="148">
        <v>1940</v>
      </c>
      <c r="V703" s="116">
        <v>0</v>
      </c>
      <c r="W703" s="148">
        <v>0</v>
      </c>
      <c r="X703" s="148">
        <v>0</v>
      </c>
      <c r="Y703" s="148">
        <v>0</v>
      </c>
      <c r="Z703" s="148"/>
      <c r="AA703" s="148">
        <v>33690</v>
      </c>
      <c r="AB703" s="148">
        <v>347.55</v>
      </c>
      <c r="AC703" s="148"/>
      <c r="AD703" s="148"/>
      <c r="AE703" s="148">
        <v>905.7</v>
      </c>
      <c r="AF703" s="148"/>
      <c r="AG703" s="148">
        <v>808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1015</v>
      </c>
      <c r="BB703" s="148">
        <v>13450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16526.25</v>
      </c>
      <c r="CD703" s="148">
        <v>17163.75</v>
      </c>
      <c r="CE703" s="142"/>
      <c r="CF703" s="156"/>
      <c r="CG703" s="144">
        <v>510</v>
      </c>
      <c r="CH703" s="145" t="s">
        <v>1934</v>
      </c>
      <c r="CI703" s="146" t="s">
        <v>1935</v>
      </c>
    </row>
    <row r="704" spans="1:87" ht="26.25" customHeight="1">
      <c r="A704" s="145" t="s">
        <v>2679</v>
      </c>
      <c r="B704" s="103"/>
      <c r="C704" s="104" t="s">
        <v>635</v>
      </c>
      <c r="D704" s="105"/>
      <c r="E704" s="159"/>
      <c r="F704" s="160" t="s">
        <v>3250</v>
      </c>
      <c r="G704" s="161" t="s">
        <v>2287</v>
      </c>
      <c r="H704" s="162" t="s">
        <v>674</v>
      </c>
      <c r="I704" s="110">
        <v>20790</v>
      </c>
      <c r="J704" s="111" t="s">
        <v>2381</v>
      </c>
      <c r="K704" s="163"/>
      <c r="L704" s="163"/>
      <c r="M704" s="163"/>
      <c r="N704" s="119">
        <v>20790</v>
      </c>
      <c r="O704" s="164">
        <v>3033028276</v>
      </c>
      <c r="P704" s="119">
        <v>20790</v>
      </c>
      <c r="Q704" s="165">
        <v>0</v>
      </c>
      <c r="R704" s="165">
        <v>0</v>
      </c>
      <c r="S704" s="113">
        <v>0</v>
      </c>
      <c r="T704" s="116"/>
      <c r="U704" s="166">
        <v>1460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22250</v>
      </c>
      <c r="AB704" s="119">
        <v>0</v>
      </c>
      <c r="AC704" s="119"/>
      <c r="AD704" s="113"/>
      <c r="AE704" s="167">
        <v>667.5</v>
      </c>
      <c r="AF704" s="113"/>
      <c r="AG704" s="120"/>
      <c r="AH704" s="120"/>
      <c r="AI704" s="168"/>
      <c r="AJ704" s="119"/>
      <c r="AK704" s="235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>
        <v>1813</v>
      </c>
      <c r="AZ704" s="119"/>
      <c r="BA704" s="175">
        <v>1020</v>
      </c>
      <c r="BB704" s="128">
        <v>11060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8"/>
      <c r="CC704" s="119">
        <v>14560.5</v>
      </c>
      <c r="CD704" s="119">
        <v>7689.5</v>
      </c>
      <c r="CE704" s="142"/>
      <c r="CF704" s="143" t="s">
        <v>333</v>
      </c>
      <c r="CG704" s="144">
        <v>944</v>
      </c>
      <c r="CH704" s="145" t="s">
        <v>2679</v>
      </c>
      <c r="CI704" s="146" t="s">
        <v>3250</v>
      </c>
    </row>
    <row r="705" spans="1:87" ht="27" customHeight="1">
      <c r="A705" s="157" t="s">
        <v>3795</v>
      </c>
      <c r="B705" s="155"/>
      <c r="C705" s="148" t="s">
        <v>635</v>
      </c>
      <c r="D705" s="148"/>
      <c r="E705" s="149"/>
      <c r="F705" s="148" t="s">
        <v>3765</v>
      </c>
      <c r="G705" s="148" t="s">
        <v>2302</v>
      </c>
      <c r="H705" s="150" t="s">
        <v>674</v>
      </c>
      <c r="I705" s="148">
        <v>25860</v>
      </c>
      <c r="J705" s="149" t="s">
        <v>2381</v>
      </c>
      <c r="K705" s="148"/>
      <c r="L705" s="148"/>
      <c r="M705" s="148"/>
      <c r="N705" s="148">
        <v>25860</v>
      </c>
      <c r="O705" s="148">
        <v>5730489811</v>
      </c>
      <c r="P705" s="148">
        <v>25860</v>
      </c>
      <c r="Q705" s="151">
        <v>0</v>
      </c>
      <c r="R705" s="151">
        <v>0</v>
      </c>
      <c r="S705" s="118">
        <v>0</v>
      </c>
      <c r="T705" s="148"/>
      <c r="U705" s="148">
        <v>1900</v>
      </c>
      <c r="V705" s="148">
        <v>0</v>
      </c>
      <c r="W705" s="148">
        <v>0</v>
      </c>
      <c r="X705" s="148">
        <v>0</v>
      </c>
      <c r="Y705" s="148">
        <v>0</v>
      </c>
      <c r="Z705" s="148"/>
      <c r="AA705" s="148">
        <v>27760</v>
      </c>
      <c r="AB705" s="148">
        <v>0</v>
      </c>
      <c r="AC705" s="148"/>
      <c r="AD705" s="148"/>
      <c r="AE705" s="148">
        <v>832.8</v>
      </c>
      <c r="AF705" s="148"/>
      <c r="AG705" s="148">
        <v>808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5124.3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6765.1</v>
      </c>
      <c r="CD705" s="148">
        <v>20994.9</v>
      </c>
      <c r="CG705" s="144">
        <v>1225</v>
      </c>
      <c r="CH705" s="157" t="s">
        <v>3795</v>
      </c>
      <c r="CI705" s="158" t="s">
        <v>3765</v>
      </c>
    </row>
    <row r="706" spans="1:87" ht="27.75" customHeight="1">
      <c r="A706" s="145" t="s">
        <v>2643</v>
      </c>
      <c r="B706" s="103"/>
      <c r="C706" s="104" t="s">
        <v>635</v>
      </c>
      <c r="D706" s="105"/>
      <c r="E706" s="159"/>
      <c r="F706" s="160" t="s">
        <v>3213</v>
      </c>
      <c r="G706" s="161" t="s">
        <v>2279</v>
      </c>
      <c r="H706" s="162" t="s">
        <v>674</v>
      </c>
      <c r="I706" s="110">
        <v>20910</v>
      </c>
      <c r="J706" s="111" t="s">
        <v>2381</v>
      </c>
      <c r="K706" s="163"/>
      <c r="L706" s="163"/>
      <c r="M706" s="163"/>
      <c r="N706" s="119">
        <v>20910</v>
      </c>
      <c r="O706" s="164">
        <v>6727450226</v>
      </c>
      <c r="P706" s="119">
        <v>20910</v>
      </c>
      <c r="Q706" s="165">
        <v>0</v>
      </c>
      <c r="R706" s="165">
        <v>0</v>
      </c>
      <c r="S706" s="113">
        <v>0</v>
      </c>
      <c r="T706" s="116"/>
      <c r="U706" s="166">
        <v>1460</v>
      </c>
      <c r="V706" s="116">
        <v>0</v>
      </c>
      <c r="W706" s="119">
        <v>0</v>
      </c>
      <c r="X706" s="119">
        <v>0</v>
      </c>
      <c r="Y706" s="119">
        <v>0</v>
      </c>
      <c r="Z706" s="119"/>
      <c r="AA706" s="119">
        <v>22370</v>
      </c>
      <c r="AB706" s="119">
        <v>0</v>
      </c>
      <c r="AC706" s="119"/>
      <c r="AD706" s="113"/>
      <c r="AE706" s="167">
        <v>671.1</v>
      </c>
      <c r="AF706" s="113"/>
      <c r="AG706" s="120"/>
      <c r="AH706" s="120"/>
      <c r="AI706" s="168"/>
      <c r="AJ706" s="119"/>
      <c r="AK706" s="169"/>
      <c r="AL706" s="169"/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>
        <v>100</v>
      </c>
      <c r="AZ706" s="119"/>
      <c r="BA706" s="175">
        <v>0</v>
      </c>
      <c r="BB706" s="128">
        <v>200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3"/>
      <c r="CC706" s="119">
        <v>971.1</v>
      </c>
      <c r="CD706" s="119">
        <v>21398.9</v>
      </c>
      <c r="CE706" s="142"/>
      <c r="CF706" s="246" t="s">
        <v>134</v>
      </c>
      <c r="CG706" s="144">
        <v>908</v>
      </c>
      <c r="CH706" s="145" t="s">
        <v>2643</v>
      </c>
      <c r="CI706" s="146" t="s">
        <v>3213</v>
      </c>
    </row>
    <row r="707" spans="1:87" ht="27" customHeight="1">
      <c r="A707" s="157" t="s">
        <v>3967</v>
      </c>
      <c r="B707" s="155"/>
      <c r="C707" s="148" t="s">
        <v>673</v>
      </c>
      <c r="D707" s="148"/>
      <c r="E707" s="149"/>
      <c r="F707" s="148" t="s">
        <v>3958</v>
      </c>
      <c r="G707" s="148" t="s">
        <v>2182</v>
      </c>
      <c r="H707" s="150" t="s">
        <v>905</v>
      </c>
      <c r="I707" s="148">
        <v>18470</v>
      </c>
      <c r="J707" s="149" t="s">
        <v>2382</v>
      </c>
      <c r="K707" s="148"/>
      <c r="L707" s="148"/>
      <c r="M707" s="148"/>
      <c r="N707" s="148">
        <v>18470</v>
      </c>
      <c r="O707" s="148">
        <v>6618986281</v>
      </c>
      <c r="P707" s="148">
        <v>18470</v>
      </c>
      <c r="Q707" s="151">
        <v>0</v>
      </c>
      <c r="R707" s="151">
        <v>0</v>
      </c>
      <c r="S707" s="118">
        <v>0</v>
      </c>
      <c r="T707" s="148"/>
      <c r="U707" s="148">
        <v>1120</v>
      </c>
      <c r="V707" s="148">
        <v>0</v>
      </c>
      <c r="W707" s="148">
        <v>0</v>
      </c>
      <c r="X707" s="148">
        <v>0</v>
      </c>
      <c r="Y707" s="148">
        <v>0</v>
      </c>
      <c r="Z707" s="148"/>
      <c r="AA707" s="148">
        <v>19590</v>
      </c>
      <c r="AB707" s="148">
        <v>0</v>
      </c>
      <c r="AC707" s="148"/>
      <c r="AD707" s="148"/>
      <c r="AE707" s="148">
        <v>587.70000000000005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6170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6757.7</v>
      </c>
      <c r="CD707" s="148">
        <v>12832.3</v>
      </c>
      <c r="CG707" s="144">
        <v>1308</v>
      </c>
      <c r="CH707" s="157" t="s">
        <v>3967</v>
      </c>
      <c r="CI707" s="158" t="s">
        <v>3958</v>
      </c>
    </row>
    <row r="708" spans="1:87" ht="26.25" customHeight="1">
      <c r="A708" s="145" t="s">
        <v>3502</v>
      </c>
      <c r="B708" s="103"/>
      <c r="C708" s="104" t="s">
        <v>746</v>
      </c>
      <c r="D708" s="105"/>
      <c r="E708" s="159"/>
      <c r="F708" s="160" t="s">
        <v>3467</v>
      </c>
      <c r="G708" s="161" t="s">
        <v>2196</v>
      </c>
      <c r="H708" s="162" t="s">
        <v>674</v>
      </c>
      <c r="I708" s="110">
        <v>24020</v>
      </c>
      <c r="J708" s="111" t="s">
        <v>2381</v>
      </c>
      <c r="K708" s="163"/>
      <c r="L708" s="163"/>
      <c r="M708" s="163"/>
      <c r="N708" s="119">
        <v>24020</v>
      </c>
      <c r="O708" s="164">
        <v>6070451139</v>
      </c>
      <c r="P708" s="119">
        <v>24020</v>
      </c>
      <c r="Q708" s="165">
        <v>0</v>
      </c>
      <c r="R708" s="165">
        <v>0</v>
      </c>
      <c r="S708" s="113">
        <v>0</v>
      </c>
      <c r="T708" s="116"/>
      <c r="U708" s="166">
        <v>1460</v>
      </c>
      <c r="V708" s="116">
        <v>0</v>
      </c>
      <c r="W708" s="119">
        <v>0</v>
      </c>
      <c r="X708" s="119">
        <v>0</v>
      </c>
      <c r="Y708" s="119">
        <v>0</v>
      </c>
      <c r="Z708" s="119"/>
      <c r="AA708" s="119">
        <v>25480</v>
      </c>
      <c r="AB708" s="119">
        <v>0</v>
      </c>
      <c r="AC708" s="119"/>
      <c r="AD708" s="113"/>
      <c r="AE708" s="167">
        <v>764.4</v>
      </c>
      <c r="AF708" s="113"/>
      <c r="AG708" s="120"/>
      <c r="AH708" s="120"/>
      <c r="AI708" s="168"/>
      <c r="AJ708" s="119"/>
      <c r="AK708" s="169"/>
      <c r="AL708" s="169"/>
      <c r="AM708" s="169"/>
      <c r="AN708" s="169"/>
      <c r="AO708" s="119"/>
      <c r="AP708" s="119"/>
      <c r="AQ708" s="119"/>
      <c r="AR708" s="170"/>
      <c r="AS708" s="171"/>
      <c r="AT708" s="119"/>
      <c r="AU708" s="119"/>
      <c r="AV708" s="120"/>
      <c r="AW708" s="172"/>
      <c r="AX708" s="173"/>
      <c r="AY708" s="174"/>
      <c r="AZ708" s="119"/>
      <c r="BA708" s="175">
        <v>831</v>
      </c>
      <c r="BB708" s="128">
        <v>500</v>
      </c>
      <c r="BC708" s="176"/>
      <c r="BD708" s="176"/>
      <c r="BE708" s="177"/>
      <c r="BF708" s="177"/>
      <c r="BG708" s="177"/>
      <c r="BH708" s="207"/>
      <c r="BI708" s="178"/>
      <c r="BJ708" s="178"/>
      <c r="BK708" s="179"/>
      <c r="BL708" s="180"/>
      <c r="BM708" s="181"/>
      <c r="BN708" s="134"/>
      <c r="BO708" s="134"/>
      <c r="BP708" s="134"/>
      <c r="BQ708" s="182"/>
      <c r="BR708" s="183"/>
      <c r="BS708" s="184"/>
      <c r="BT708" s="184"/>
      <c r="BU708" s="181"/>
      <c r="BV708" s="139"/>
      <c r="BW708" s="134"/>
      <c r="BX708" s="134"/>
      <c r="BY708" s="176"/>
      <c r="BZ708" s="141"/>
      <c r="CA708" s="141"/>
      <c r="CB708" s="113"/>
      <c r="CC708" s="119">
        <v>2095.4</v>
      </c>
      <c r="CD708" s="119">
        <v>23384.6</v>
      </c>
      <c r="CE708" s="142"/>
      <c r="CF708" s="143" t="s">
        <v>692</v>
      </c>
      <c r="CG708" s="144">
        <v>1077</v>
      </c>
      <c r="CH708" s="145" t="s">
        <v>3502</v>
      </c>
      <c r="CI708" s="146" t="s">
        <v>3467</v>
      </c>
    </row>
    <row r="709" spans="1:87" ht="26.25" customHeight="1">
      <c r="A709" s="145" t="s">
        <v>2567</v>
      </c>
      <c r="B709" s="103"/>
      <c r="C709" s="104" t="s">
        <v>285</v>
      </c>
      <c r="D709" s="105"/>
      <c r="E709" s="159"/>
      <c r="F709" s="160" t="s">
        <v>3145</v>
      </c>
      <c r="G709" s="161" t="s">
        <v>2311</v>
      </c>
      <c r="H709" s="162" t="s">
        <v>674</v>
      </c>
      <c r="I709" s="110">
        <v>20910</v>
      </c>
      <c r="J709" s="111" t="s">
        <v>2381</v>
      </c>
      <c r="K709" s="163"/>
      <c r="L709" s="163"/>
      <c r="M709" s="163"/>
      <c r="N709" s="119">
        <v>20910</v>
      </c>
      <c r="O709" s="164">
        <v>6050984212</v>
      </c>
      <c r="P709" s="119">
        <v>20910</v>
      </c>
      <c r="Q709" s="165">
        <v>0</v>
      </c>
      <c r="R709" s="165">
        <v>0</v>
      </c>
      <c r="S709" s="113">
        <v>0</v>
      </c>
      <c r="T709" s="116"/>
      <c r="U709" s="166">
        <v>1460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22370</v>
      </c>
      <c r="AB709" s="119">
        <v>0</v>
      </c>
      <c r="AC709" s="119"/>
      <c r="AD709" s="113"/>
      <c r="AE709" s="167">
        <v>671.1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671.1</v>
      </c>
      <c r="CD709" s="119">
        <v>21698.9</v>
      </c>
      <c r="CE709" s="142"/>
      <c r="CF709" s="143" t="s">
        <v>442</v>
      </c>
      <c r="CG709" s="144">
        <v>836</v>
      </c>
      <c r="CH709" s="145" t="s">
        <v>2567</v>
      </c>
      <c r="CI709" s="146" t="s">
        <v>3145</v>
      </c>
    </row>
    <row r="710" spans="1:87" ht="26.25" customHeight="1">
      <c r="A710" s="145" t="s">
        <v>2570</v>
      </c>
      <c r="B710" s="103"/>
      <c r="C710" s="104" t="s">
        <v>580</v>
      </c>
      <c r="D710" s="105"/>
      <c r="E710" s="159"/>
      <c r="F710" s="160" t="s">
        <v>3148</v>
      </c>
      <c r="G710" s="161" t="s">
        <v>2260</v>
      </c>
      <c r="H710" s="162" t="s">
        <v>674</v>
      </c>
      <c r="I710" s="110">
        <v>20910</v>
      </c>
      <c r="J710" s="111" t="s">
        <v>2381</v>
      </c>
      <c r="K710" s="163"/>
      <c r="L710" s="163"/>
      <c r="M710" s="163"/>
      <c r="N710" s="119">
        <v>20910</v>
      </c>
      <c r="O710" s="164">
        <v>7780332055</v>
      </c>
      <c r="P710" s="119">
        <v>20910</v>
      </c>
      <c r="Q710" s="165">
        <v>0</v>
      </c>
      <c r="R710" s="165">
        <v>0</v>
      </c>
      <c r="S710" s="113">
        <v>0</v>
      </c>
      <c r="T710" s="116"/>
      <c r="U710" s="166">
        <v>1460</v>
      </c>
      <c r="V710" s="116">
        <v>0</v>
      </c>
      <c r="W710" s="116">
        <v>0</v>
      </c>
      <c r="X710" s="119">
        <v>0</v>
      </c>
      <c r="Y710" s="119">
        <v>0</v>
      </c>
      <c r="Z710" s="119"/>
      <c r="AA710" s="119">
        <v>22370</v>
      </c>
      <c r="AB710" s="119">
        <v>0</v>
      </c>
      <c r="AC710" s="119"/>
      <c r="AD710" s="113"/>
      <c r="AE710" s="167">
        <v>671.1</v>
      </c>
      <c r="AF710" s="113"/>
      <c r="AG710" s="120"/>
      <c r="AH710" s="120"/>
      <c r="AI710" s="168"/>
      <c r="AJ710" s="119"/>
      <c r="AK710" s="235"/>
      <c r="AL710" s="169">
        <v>2400</v>
      </c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0</v>
      </c>
      <c r="BB710" s="128">
        <v>0</v>
      </c>
      <c r="BC710" s="176"/>
      <c r="BD710" s="176"/>
      <c r="BE710" s="177"/>
      <c r="BF710" s="177"/>
      <c r="BG710" s="177"/>
      <c r="BH710" s="178"/>
      <c r="BI710" s="178"/>
      <c r="BJ710" s="185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8"/>
      <c r="CC710" s="119">
        <v>3071.1</v>
      </c>
      <c r="CD710" s="119">
        <v>19298.900000000001</v>
      </c>
      <c r="CE710" s="142"/>
      <c r="CF710" s="143" t="s">
        <v>563</v>
      </c>
      <c r="CG710" s="144">
        <v>839</v>
      </c>
      <c r="CH710" s="145" t="s">
        <v>2570</v>
      </c>
      <c r="CI710" s="146" t="s">
        <v>3148</v>
      </c>
    </row>
    <row r="711" spans="1:87" ht="26.25" customHeight="1">
      <c r="A711" s="145" t="s">
        <v>3480</v>
      </c>
      <c r="B711" s="103"/>
      <c r="C711" s="104" t="s">
        <v>580</v>
      </c>
      <c r="D711" s="105"/>
      <c r="E711" s="159"/>
      <c r="F711" s="160" t="s">
        <v>3448</v>
      </c>
      <c r="G711" s="161" t="s">
        <v>2253</v>
      </c>
      <c r="H711" s="162" t="s">
        <v>674</v>
      </c>
      <c r="I711" s="110">
        <v>23940</v>
      </c>
      <c r="J711" s="111" t="s">
        <v>2381</v>
      </c>
      <c r="K711" s="163"/>
      <c r="L711" s="163"/>
      <c r="M711" s="163"/>
      <c r="N711" s="119">
        <v>23940</v>
      </c>
      <c r="O711" s="164">
        <v>5730516312</v>
      </c>
      <c r="P711" s="119">
        <v>23940</v>
      </c>
      <c r="Q711" s="165">
        <v>0</v>
      </c>
      <c r="R711" s="165">
        <v>0</v>
      </c>
      <c r="S711" s="113">
        <v>0</v>
      </c>
      <c r="T711" s="116"/>
      <c r="U711" s="166">
        <v>1340</v>
      </c>
      <c r="V711" s="116">
        <v>0</v>
      </c>
      <c r="W711" s="119">
        <v>0</v>
      </c>
      <c r="X711" s="119">
        <v>0</v>
      </c>
      <c r="Y711" s="119">
        <v>0</v>
      </c>
      <c r="Z711" s="119"/>
      <c r="AA711" s="119">
        <v>25280</v>
      </c>
      <c r="AB711" s="119">
        <v>0</v>
      </c>
      <c r="AC711" s="119"/>
      <c r="AD711" s="113"/>
      <c r="AE711" s="167">
        <v>758.4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/>
      <c r="AX711" s="173"/>
      <c r="AY711" s="174"/>
      <c r="AZ711" s="119"/>
      <c r="BA711" s="175">
        <v>0</v>
      </c>
      <c r="BB711" s="128">
        <v>11360</v>
      </c>
      <c r="BC711" s="176"/>
      <c r="BD711" s="176"/>
      <c r="BE711" s="177"/>
      <c r="BF711" s="177"/>
      <c r="BG711" s="177"/>
      <c r="BH711" s="236"/>
      <c r="BI711" s="185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113"/>
      <c r="CC711" s="119">
        <v>12118.4</v>
      </c>
      <c r="CD711" s="119">
        <v>13161.6</v>
      </c>
      <c r="CE711" s="142"/>
      <c r="CF711" s="143" t="s">
        <v>43</v>
      </c>
      <c r="CG711" s="144">
        <v>1055</v>
      </c>
      <c r="CH711" s="145" t="s">
        <v>3480</v>
      </c>
      <c r="CI711" s="187" t="s">
        <v>3448</v>
      </c>
    </row>
    <row r="712" spans="1:87" ht="26.25" customHeight="1">
      <c r="A712" s="145" t="s">
        <v>2662</v>
      </c>
      <c r="B712" s="103"/>
      <c r="C712" s="104" t="s">
        <v>285</v>
      </c>
      <c r="D712" s="105"/>
      <c r="E712" s="159"/>
      <c r="F712" s="160" t="s">
        <v>3232</v>
      </c>
      <c r="G712" s="216" t="s">
        <v>2331</v>
      </c>
      <c r="H712" s="162" t="s">
        <v>674</v>
      </c>
      <c r="I712" s="110">
        <v>20910</v>
      </c>
      <c r="J712" s="111" t="s">
        <v>2381</v>
      </c>
      <c r="K712" s="163"/>
      <c r="L712" s="163"/>
      <c r="M712" s="163"/>
      <c r="N712" s="119">
        <v>20910</v>
      </c>
      <c r="O712" s="164">
        <v>6330328161</v>
      </c>
      <c r="P712" s="119">
        <v>20910</v>
      </c>
      <c r="Q712" s="165">
        <v>0</v>
      </c>
      <c r="R712" s="165">
        <v>0</v>
      </c>
      <c r="S712" s="113">
        <v>0</v>
      </c>
      <c r="T712" s="116"/>
      <c r="U712" s="166">
        <v>1340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22250</v>
      </c>
      <c r="AB712" s="119">
        <v>0</v>
      </c>
      <c r="AC712" s="119"/>
      <c r="AD712" s="113"/>
      <c r="AE712" s="167">
        <v>667.5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982</v>
      </c>
      <c r="BB712" s="128">
        <v>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1649.5</v>
      </c>
      <c r="CD712" s="119">
        <v>20600.5</v>
      </c>
      <c r="CE712" s="142"/>
      <c r="CF712" s="143" t="s">
        <v>368</v>
      </c>
      <c r="CG712" s="144">
        <v>927</v>
      </c>
      <c r="CH712" s="145" t="s">
        <v>2662</v>
      </c>
      <c r="CI712" s="146" t="s">
        <v>3232</v>
      </c>
    </row>
    <row r="713" spans="1:87" ht="26.25" customHeight="1">
      <c r="A713" s="145" t="s">
        <v>2681</v>
      </c>
      <c r="B713" s="103"/>
      <c r="C713" s="104" t="s">
        <v>746</v>
      </c>
      <c r="D713" s="105"/>
      <c r="E713" s="159"/>
      <c r="F713" s="160" t="s">
        <v>3252</v>
      </c>
      <c r="G713" s="161" t="s">
        <v>3253</v>
      </c>
      <c r="H713" s="162" t="s">
        <v>674</v>
      </c>
      <c r="I713" s="110">
        <v>20450</v>
      </c>
      <c r="J713" s="111" t="s">
        <v>2381</v>
      </c>
      <c r="K713" s="163"/>
      <c r="L713" s="163"/>
      <c r="M713" s="163"/>
      <c r="N713" s="119">
        <v>20450</v>
      </c>
      <c r="O713" s="164">
        <v>6050984204</v>
      </c>
      <c r="P713" s="119">
        <v>20450</v>
      </c>
      <c r="Q713" s="165">
        <v>0</v>
      </c>
      <c r="R713" s="165">
        <v>0</v>
      </c>
      <c r="S713" s="113">
        <v>0</v>
      </c>
      <c r="T713" s="116"/>
      <c r="U713" s="166">
        <v>1340</v>
      </c>
      <c r="V713" s="116">
        <v>0</v>
      </c>
      <c r="W713" s="119">
        <v>0</v>
      </c>
      <c r="X713" s="119">
        <v>0</v>
      </c>
      <c r="Y713" s="119">
        <v>0</v>
      </c>
      <c r="Z713" s="119"/>
      <c r="AA713" s="119">
        <v>21790</v>
      </c>
      <c r="AB713" s="119">
        <v>0</v>
      </c>
      <c r="AC713" s="119"/>
      <c r="AD713" s="113"/>
      <c r="AE713" s="167">
        <v>653.70000000000005</v>
      </c>
      <c r="AF713" s="113"/>
      <c r="AG713" s="120"/>
      <c r="AH713" s="120"/>
      <c r="AI713" s="168"/>
      <c r="AJ713" s="119"/>
      <c r="AK713" s="235"/>
      <c r="AL713" s="169"/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/>
      <c r="AZ713" s="119"/>
      <c r="BA713" s="175">
        <v>1101</v>
      </c>
      <c r="BB713" s="128">
        <v>300</v>
      </c>
      <c r="BC713" s="176"/>
      <c r="BD713" s="176"/>
      <c r="BE713" s="177"/>
      <c r="BF713" s="177"/>
      <c r="BG713" s="177"/>
      <c r="BH713" s="185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2054.6999999999998</v>
      </c>
      <c r="CD713" s="119">
        <v>19735.3</v>
      </c>
      <c r="CE713" s="142"/>
      <c r="CF713" s="143" t="s">
        <v>992</v>
      </c>
      <c r="CG713" s="144">
        <v>946</v>
      </c>
      <c r="CH713" s="145" t="s">
        <v>2681</v>
      </c>
      <c r="CI713" s="146" t="s">
        <v>3252</v>
      </c>
    </row>
    <row r="714" spans="1:87" ht="26.25" customHeight="1">
      <c r="A714" s="157" t="s">
        <v>3715</v>
      </c>
      <c r="B714" s="155"/>
      <c r="C714" s="148" t="s">
        <v>580</v>
      </c>
      <c r="D714" s="148"/>
      <c r="E714" s="149"/>
      <c r="F714" s="148" t="s">
        <v>4120</v>
      </c>
      <c r="G714" s="148" t="s">
        <v>2252</v>
      </c>
      <c r="H714" s="150" t="s">
        <v>905</v>
      </c>
      <c r="I714" s="148">
        <v>18970</v>
      </c>
      <c r="J714" s="149" t="s">
        <v>2382</v>
      </c>
      <c r="K714" s="148"/>
      <c r="L714" s="148"/>
      <c r="M714" s="148"/>
      <c r="N714" s="148">
        <v>18970</v>
      </c>
      <c r="O714" s="148">
        <v>5730754949</v>
      </c>
      <c r="P714" s="148">
        <v>18970</v>
      </c>
      <c r="Q714" s="151">
        <v>0</v>
      </c>
      <c r="R714" s="151">
        <v>0</v>
      </c>
      <c r="S714" s="118">
        <v>0</v>
      </c>
      <c r="T714" s="148"/>
      <c r="U714" s="148">
        <v>1020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19990</v>
      </c>
      <c r="AB714" s="148">
        <v>0</v>
      </c>
      <c r="AC714" s="148"/>
      <c r="AD714" s="148"/>
      <c r="AE714" s="148">
        <v>599.70000000000005</v>
      </c>
      <c r="AF714" s="148"/>
      <c r="AG714" s="148"/>
      <c r="AH714" s="148"/>
      <c r="AI714" s="148"/>
      <c r="AJ714" s="148"/>
      <c r="AK714" s="148"/>
      <c r="AL714" s="148">
        <v>10200</v>
      </c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121</v>
      </c>
      <c r="BB714" s="148">
        <v>500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11420.7</v>
      </c>
      <c r="CD714" s="148">
        <v>8569.2999999999993</v>
      </c>
      <c r="CG714" s="144">
        <v>1177</v>
      </c>
      <c r="CH714" s="157" t="s">
        <v>3715</v>
      </c>
      <c r="CI714" s="158" t="s">
        <v>4120</v>
      </c>
    </row>
    <row r="715" spans="1:87" ht="26.25" customHeight="1">
      <c r="A715" s="145" t="s">
        <v>2601</v>
      </c>
      <c r="B715" s="103"/>
      <c r="C715" s="104" t="s">
        <v>746</v>
      </c>
      <c r="D715" s="105"/>
      <c r="E715" s="159"/>
      <c r="F715" s="160" t="s">
        <v>3174</v>
      </c>
      <c r="G715" s="161" t="s">
        <v>2233</v>
      </c>
      <c r="H715" s="162" t="s">
        <v>674</v>
      </c>
      <c r="I715" s="110">
        <v>20970</v>
      </c>
      <c r="J715" s="111" t="s">
        <v>2381</v>
      </c>
      <c r="K715" s="163"/>
      <c r="L715" s="163"/>
      <c r="M715" s="163"/>
      <c r="N715" s="119">
        <v>20970</v>
      </c>
      <c r="O715" s="164">
        <v>7780297802</v>
      </c>
      <c r="P715" s="119">
        <v>20970</v>
      </c>
      <c r="Q715" s="165">
        <v>0</v>
      </c>
      <c r="R715" s="165">
        <v>0</v>
      </c>
      <c r="S715" s="113">
        <v>0</v>
      </c>
      <c r="T715" s="116"/>
      <c r="U715" s="166">
        <v>1460</v>
      </c>
      <c r="V715" s="116">
        <v>0</v>
      </c>
      <c r="W715" s="119">
        <v>0</v>
      </c>
      <c r="X715" s="119">
        <v>0</v>
      </c>
      <c r="Y715" s="119">
        <v>0</v>
      </c>
      <c r="Z715" s="119"/>
      <c r="AA715" s="119">
        <v>22430</v>
      </c>
      <c r="AB715" s="119">
        <v>0</v>
      </c>
      <c r="AC715" s="119"/>
      <c r="AD715" s="113"/>
      <c r="AE715" s="167">
        <v>672.9</v>
      </c>
      <c r="AF715" s="113"/>
      <c r="AG715" s="120"/>
      <c r="AH715" s="120"/>
      <c r="AI715" s="168"/>
      <c r="AJ715" s="119"/>
      <c r="AK715" s="169"/>
      <c r="AL715" s="169"/>
      <c r="AM715" s="169"/>
      <c r="AN715" s="169"/>
      <c r="AO715" s="119"/>
      <c r="AP715" s="119"/>
      <c r="AQ715" s="119"/>
      <c r="AR715" s="170"/>
      <c r="AS715" s="171"/>
      <c r="AT715" s="119"/>
      <c r="AU715" s="119"/>
      <c r="AV715" s="120"/>
      <c r="AW715" s="172"/>
      <c r="AX715" s="173"/>
      <c r="AY715" s="174"/>
      <c r="AZ715" s="119"/>
      <c r="BA715" s="175">
        <v>921</v>
      </c>
      <c r="BB715" s="128">
        <v>500</v>
      </c>
      <c r="BC715" s="176"/>
      <c r="BD715" s="176"/>
      <c r="BE715" s="177"/>
      <c r="BF715" s="177"/>
      <c r="BG715" s="177"/>
      <c r="BH715" s="178"/>
      <c r="BI715" s="178"/>
      <c r="BJ715" s="178"/>
      <c r="BK715" s="179"/>
      <c r="BL715" s="180"/>
      <c r="BM715" s="181"/>
      <c r="BN715" s="134"/>
      <c r="BO715" s="134"/>
      <c r="BP715" s="134"/>
      <c r="BQ715" s="182"/>
      <c r="BR715" s="183"/>
      <c r="BS715" s="184"/>
      <c r="BT715" s="184"/>
      <c r="BU715" s="181"/>
      <c r="BV715" s="139"/>
      <c r="BW715" s="134"/>
      <c r="BX715" s="134"/>
      <c r="BY715" s="176"/>
      <c r="BZ715" s="141"/>
      <c r="CA715" s="141"/>
      <c r="CB715" s="113"/>
      <c r="CC715" s="119">
        <v>2093.9</v>
      </c>
      <c r="CD715" s="119">
        <v>20336.099999999999</v>
      </c>
      <c r="CE715" s="142"/>
      <c r="CF715" s="156"/>
      <c r="CG715" s="144">
        <v>866</v>
      </c>
      <c r="CH715" s="145" t="s">
        <v>2601</v>
      </c>
      <c r="CI715" s="146" t="s">
        <v>3174</v>
      </c>
    </row>
    <row r="716" spans="1:87" ht="26.25" customHeight="1">
      <c r="A716" s="145" t="s">
        <v>3667</v>
      </c>
      <c r="B716" s="103"/>
      <c r="C716" s="104" t="s">
        <v>635</v>
      </c>
      <c r="D716" s="105"/>
      <c r="E716" s="159"/>
      <c r="F716" s="160" t="s">
        <v>3594</v>
      </c>
      <c r="G716" s="161" t="s">
        <v>2276</v>
      </c>
      <c r="H716" s="162" t="s">
        <v>905</v>
      </c>
      <c r="I716" s="110">
        <v>19020</v>
      </c>
      <c r="J716" s="111" t="s">
        <v>2382</v>
      </c>
      <c r="K716" s="163"/>
      <c r="L716" s="163"/>
      <c r="M716" s="163"/>
      <c r="N716" s="119">
        <v>19020</v>
      </c>
      <c r="O716" s="164">
        <v>6628933857</v>
      </c>
      <c r="P716" s="119">
        <v>19020</v>
      </c>
      <c r="Q716" s="165">
        <v>0</v>
      </c>
      <c r="R716" s="165">
        <v>0</v>
      </c>
      <c r="S716" s="113">
        <v>0</v>
      </c>
      <c r="T716" s="116"/>
      <c r="U716" s="166">
        <v>1120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20140</v>
      </c>
      <c r="AB716" s="119">
        <v>0</v>
      </c>
      <c r="AC716" s="119"/>
      <c r="AD716" s="113"/>
      <c r="AE716" s="167">
        <v>604.20000000000005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171"/>
      <c r="AT716" s="119"/>
      <c r="AU716" s="119"/>
      <c r="AV716" s="120"/>
      <c r="AW716" s="172"/>
      <c r="AX716" s="173"/>
      <c r="AY716" s="174">
        <v>100</v>
      </c>
      <c r="AZ716" s="119"/>
      <c r="BA716" s="175">
        <v>0</v>
      </c>
      <c r="BB716" s="128">
        <v>500</v>
      </c>
      <c r="BC716" s="176"/>
      <c r="BD716" s="176"/>
      <c r="BE716" s="177"/>
      <c r="BF716" s="177"/>
      <c r="BG716" s="177"/>
      <c r="BH716" s="178"/>
      <c r="BI716" s="185"/>
      <c r="BJ716" s="185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8"/>
      <c r="CC716" s="119">
        <v>1204.2</v>
      </c>
      <c r="CD716" s="119">
        <v>18935.8</v>
      </c>
      <c r="CE716" s="142"/>
      <c r="CF716" s="143" t="s">
        <v>897</v>
      </c>
      <c r="CG716" s="144">
        <v>1129</v>
      </c>
      <c r="CH716" s="145" t="s">
        <v>3667</v>
      </c>
      <c r="CI716" s="187" t="s">
        <v>3594</v>
      </c>
    </row>
    <row r="717" spans="1:87" ht="27" customHeight="1">
      <c r="A717" s="145" t="s">
        <v>2631</v>
      </c>
      <c r="B717" s="103"/>
      <c r="C717" s="104" t="s">
        <v>746</v>
      </c>
      <c r="D717" s="105"/>
      <c r="E717" s="159"/>
      <c r="F717" s="160" t="s">
        <v>3202</v>
      </c>
      <c r="G717" s="161" t="s">
        <v>2234</v>
      </c>
      <c r="H717" s="162" t="s">
        <v>674</v>
      </c>
      <c r="I717" s="110">
        <v>20910</v>
      </c>
      <c r="J717" s="111" t="s">
        <v>2381</v>
      </c>
      <c r="K717" s="163"/>
      <c r="L717" s="163"/>
      <c r="M717" s="163"/>
      <c r="N717" s="119">
        <v>20910</v>
      </c>
      <c r="O717" s="164">
        <v>5730660979</v>
      </c>
      <c r="P717" s="119">
        <v>20910</v>
      </c>
      <c r="Q717" s="165">
        <v>0</v>
      </c>
      <c r="R717" s="165">
        <v>0</v>
      </c>
      <c r="S717" s="113">
        <v>0</v>
      </c>
      <c r="T717" s="116"/>
      <c r="U717" s="166">
        <v>1460</v>
      </c>
      <c r="V717" s="116">
        <v>0</v>
      </c>
      <c r="W717" s="119">
        <v>0</v>
      </c>
      <c r="X717" s="119">
        <v>0</v>
      </c>
      <c r="Y717" s="119">
        <v>0</v>
      </c>
      <c r="Z717" s="119"/>
      <c r="AA717" s="119">
        <v>22370</v>
      </c>
      <c r="AB717" s="119">
        <v>0</v>
      </c>
      <c r="AC717" s="119"/>
      <c r="AD717" s="113"/>
      <c r="AE717" s="167">
        <v>1789.6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/>
      <c r="AY717" s="174"/>
      <c r="AZ717" s="119"/>
      <c r="BA717" s="175">
        <v>0</v>
      </c>
      <c r="BB717" s="128">
        <v>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8"/>
      <c r="CC717" s="119">
        <v>1789.6</v>
      </c>
      <c r="CD717" s="119">
        <v>20580.400000000001</v>
      </c>
      <c r="CE717" s="142"/>
      <c r="CF717" s="143" t="s">
        <v>947</v>
      </c>
      <c r="CG717" s="144">
        <v>896</v>
      </c>
      <c r="CH717" s="145" t="s">
        <v>2631</v>
      </c>
      <c r="CI717" s="146" t="s">
        <v>3202</v>
      </c>
    </row>
    <row r="718" spans="1:87" ht="27" customHeight="1">
      <c r="A718" s="145" t="s">
        <v>2582</v>
      </c>
      <c r="B718" s="103"/>
      <c r="C718" s="104" t="s">
        <v>635</v>
      </c>
      <c r="D718" s="105"/>
      <c r="E718" s="106"/>
      <c r="F718" s="215" t="s">
        <v>3159</v>
      </c>
      <c r="G718" s="161" t="s">
        <v>2272</v>
      </c>
      <c r="H718" s="217" t="s">
        <v>674</v>
      </c>
      <c r="I718" s="110">
        <v>20970</v>
      </c>
      <c r="J718" s="111" t="s">
        <v>2381</v>
      </c>
      <c r="K718" s="218"/>
      <c r="L718" s="218"/>
      <c r="M718" s="218"/>
      <c r="N718" s="113">
        <v>20970</v>
      </c>
      <c r="O718" s="219">
        <v>6330386803</v>
      </c>
      <c r="P718" s="119">
        <v>20970</v>
      </c>
      <c r="Q718" s="165">
        <v>0</v>
      </c>
      <c r="R718" s="165">
        <v>0</v>
      </c>
      <c r="S718" s="113">
        <v>0</v>
      </c>
      <c r="T718" s="116"/>
      <c r="U718" s="117">
        <v>1460</v>
      </c>
      <c r="V718" s="116">
        <v>0</v>
      </c>
      <c r="W718" s="116">
        <v>0</v>
      </c>
      <c r="X718" s="116">
        <v>0</v>
      </c>
      <c r="Y718" s="116">
        <v>0</v>
      </c>
      <c r="Z718" s="148"/>
      <c r="AA718" s="119">
        <v>22430</v>
      </c>
      <c r="AB718" s="119">
        <v>0</v>
      </c>
      <c r="AC718" s="119"/>
      <c r="AD718" s="113"/>
      <c r="AE718" s="167">
        <v>672.9</v>
      </c>
      <c r="AF718" s="113"/>
      <c r="AG718" s="120"/>
      <c r="AH718" s="120"/>
      <c r="AI718" s="168"/>
      <c r="AJ718" s="116"/>
      <c r="AK718" s="169"/>
      <c r="AL718" s="169"/>
      <c r="AM718" s="169"/>
      <c r="AN718" s="169"/>
      <c r="AO718" s="116"/>
      <c r="AP718" s="116"/>
      <c r="AQ718" s="116"/>
      <c r="AR718" s="170"/>
      <c r="AS718" s="220"/>
      <c r="AT718" s="116"/>
      <c r="AU718" s="116"/>
      <c r="AV718" s="120"/>
      <c r="AW718" s="221"/>
      <c r="AX718" s="173"/>
      <c r="AY718" s="174">
        <v>100</v>
      </c>
      <c r="AZ718" s="116"/>
      <c r="BA718" s="222">
        <v>0</v>
      </c>
      <c r="BB718" s="128">
        <v>9990</v>
      </c>
      <c r="BC718" s="223"/>
      <c r="BD718" s="223"/>
      <c r="BE718" s="177"/>
      <c r="BF718" s="177"/>
      <c r="BG718" s="177"/>
      <c r="BH718" s="178"/>
      <c r="BI718" s="207"/>
      <c r="BJ718" s="207"/>
      <c r="BK718" s="191"/>
      <c r="BL718" s="191"/>
      <c r="BM718" s="139"/>
      <c r="BN718" s="134"/>
      <c r="BO718" s="134"/>
      <c r="BP718" s="134"/>
      <c r="BQ718" s="182"/>
      <c r="BR718" s="183"/>
      <c r="BS718" s="209"/>
      <c r="BT718" s="209"/>
      <c r="BU718" s="139"/>
      <c r="BV718" s="139"/>
      <c r="BW718" s="134"/>
      <c r="BX718" s="134"/>
      <c r="BY718" s="223"/>
      <c r="BZ718" s="141"/>
      <c r="CA718" s="141"/>
      <c r="CB718" s="118"/>
      <c r="CC718" s="119">
        <v>10762.9</v>
      </c>
      <c r="CD718" s="119">
        <v>11667.1</v>
      </c>
      <c r="CE718" s="142"/>
      <c r="CF718" s="143" t="s">
        <v>851</v>
      </c>
      <c r="CG718" s="144">
        <v>851</v>
      </c>
      <c r="CH718" s="145" t="s">
        <v>2582</v>
      </c>
      <c r="CI718" s="146" t="s">
        <v>3159</v>
      </c>
    </row>
    <row r="719" spans="1:87" ht="27" customHeight="1">
      <c r="A719" s="145" t="s">
        <v>2660</v>
      </c>
      <c r="B719" s="103"/>
      <c r="C719" s="104" t="s">
        <v>580</v>
      </c>
      <c r="D719" s="105"/>
      <c r="E719" s="159"/>
      <c r="F719" s="160" t="s">
        <v>3230</v>
      </c>
      <c r="G719" s="161" t="s">
        <v>2258</v>
      </c>
      <c r="H719" s="162" t="s">
        <v>674</v>
      </c>
      <c r="I719" s="110">
        <v>20910</v>
      </c>
      <c r="J719" s="111" t="s">
        <v>2381</v>
      </c>
      <c r="K719" s="163"/>
      <c r="L719" s="163"/>
      <c r="M719" s="163"/>
      <c r="N719" s="119">
        <v>20910</v>
      </c>
      <c r="O719" s="164">
        <v>9833608442</v>
      </c>
      <c r="P719" s="119">
        <v>20910</v>
      </c>
      <c r="Q719" s="165">
        <v>0</v>
      </c>
      <c r="R719" s="165">
        <v>0</v>
      </c>
      <c r="S719" s="113">
        <v>0</v>
      </c>
      <c r="T719" s="116"/>
      <c r="U719" s="166">
        <v>1340</v>
      </c>
      <c r="V719" s="116">
        <v>0</v>
      </c>
      <c r="W719" s="116">
        <v>0</v>
      </c>
      <c r="X719" s="119">
        <v>0</v>
      </c>
      <c r="Y719" s="119">
        <v>0</v>
      </c>
      <c r="Z719" s="119"/>
      <c r="AA719" s="119">
        <v>22250</v>
      </c>
      <c r="AB719" s="119">
        <v>0</v>
      </c>
      <c r="AC719" s="119"/>
      <c r="AD719" s="113"/>
      <c r="AE719" s="167">
        <v>667.5</v>
      </c>
      <c r="AF719" s="113"/>
      <c r="AG719" s="120"/>
      <c r="AH719" s="120"/>
      <c r="AI719" s="168"/>
      <c r="AJ719" s="119"/>
      <c r="AK719" s="169"/>
      <c r="AL719" s="169">
        <v>5100</v>
      </c>
      <c r="AM719" s="169"/>
      <c r="AN719" s="169"/>
      <c r="AO719" s="119"/>
      <c r="AP719" s="119"/>
      <c r="AQ719" s="119"/>
      <c r="AR719" s="170"/>
      <c r="AS719" s="220"/>
      <c r="AT719" s="119"/>
      <c r="AU719" s="119"/>
      <c r="AV719" s="120"/>
      <c r="AW719" s="172"/>
      <c r="AX719" s="173">
        <v>0</v>
      </c>
      <c r="AY719" s="174"/>
      <c r="AZ719" s="119"/>
      <c r="BA719" s="222">
        <v>0</v>
      </c>
      <c r="BB719" s="128">
        <v>0</v>
      </c>
      <c r="BC719" s="223"/>
      <c r="BD719" s="223"/>
      <c r="BE719" s="177"/>
      <c r="BF719" s="177"/>
      <c r="BG719" s="177"/>
      <c r="BH719" s="178"/>
      <c r="BI719" s="178"/>
      <c r="BJ719" s="178"/>
      <c r="BK719" s="191"/>
      <c r="BL719" s="191"/>
      <c r="BM719" s="139"/>
      <c r="BN719" s="134"/>
      <c r="BO719" s="134"/>
      <c r="BP719" s="134"/>
      <c r="BQ719" s="182"/>
      <c r="BR719" s="183"/>
      <c r="BS719" s="184"/>
      <c r="BT719" s="184"/>
      <c r="BU719" s="139"/>
      <c r="BV719" s="139"/>
      <c r="BW719" s="134"/>
      <c r="BX719" s="134"/>
      <c r="BY719" s="223"/>
      <c r="BZ719" s="141"/>
      <c r="CA719" s="141"/>
      <c r="CB719" s="118"/>
      <c r="CC719" s="119">
        <v>5767.5</v>
      </c>
      <c r="CD719" s="119">
        <v>16482.5</v>
      </c>
      <c r="CE719" s="142"/>
      <c r="CF719" s="143" t="s">
        <v>87</v>
      </c>
      <c r="CG719" s="144">
        <v>925</v>
      </c>
      <c r="CH719" s="145" t="s">
        <v>2660</v>
      </c>
      <c r="CI719" s="146" t="s">
        <v>3230</v>
      </c>
    </row>
    <row r="720" spans="1:87" ht="26.25" customHeight="1">
      <c r="A720" s="145" t="s">
        <v>2670</v>
      </c>
      <c r="B720" s="103"/>
      <c r="C720" s="104" t="s">
        <v>635</v>
      </c>
      <c r="D720" s="105"/>
      <c r="E720" s="106"/>
      <c r="F720" s="107" t="s">
        <v>3240</v>
      </c>
      <c r="G720" s="108" t="s">
        <v>2300</v>
      </c>
      <c r="H720" s="109" t="s">
        <v>674</v>
      </c>
      <c r="I720" s="110">
        <v>20730</v>
      </c>
      <c r="J720" s="111" t="s">
        <v>2381</v>
      </c>
      <c r="K720" s="112"/>
      <c r="L720" s="112"/>
      <c r="M720" s="112"/>
      <c r="N720" s="113">
        <v>20730</v>
      </c>
      <c r="O720" s="114">
        <v>6616185877</v>
      </c>
      <c r="P720" s="113">
        <v>20730</v>
      </c>
      <c r="Q720" s="115">
        <v>0</v>
      </c>
      <c r="R720" s="115">
        <v>0</v>
      </c>
      <c r="S720" s="113">
        <v>0</v>
      </c>
      <c r="T720" s="116"/>
      <c r="U720" s="117">
        <v>1340</v>
      </c>
      <c r="V720" s="116">
        <v>0</v>
      </c>
      <c r="W720" s="113">
        <v>0</v>
      </c>
      <c r="X720" s="113">
        <v>0</v>
      </c>
      <c r="Y720" s="113">
        <v>0</v>
      </c>
      <c r="Z720" s="118"/>
      <c r="AA720" s="119">
        <v>22070</v>
      </c>
      <c r="AB720" s="113">
        <v>0</v>
      </c>
      <c r="AC720" s="113"/>
      <c r="AD720" s="113"/>
      <c r="AE720" s="113">
        <v>662.1</v>
      </c>
      <c r="AF720" s="113"/>
      <c r="AG720" s="113"/>
      <c r="AH720" s="113"/>
      <c r="AI720" s="121"/>
      <c r="AJ720" s="113"/>
      <c r="AK720" s="121"/>
      <c r="AL720" s="121"/>
      <c r="AM720" s="121"/>
      <c r="AN720" s="121"/>
      <c r="AO720" s="113"/>
      <c r="AP720" s="113"/>
      <c r="AQ720" s="113"/>
      <c r="AR720" s="122"/>
      <c r="AS720" s="123"/>
      <c r="AT720" s="113"/>
      <c r="AU720" s="113"/>
      <c r="AV720" s="124"/>
      <c r="AW720" s="125"/>
      <c r="AX720" s="121"/>
      <c r="AY720" s="126"/>
      <c r="AZ720" s="113"/>
      <c r="BA720" s="127">
        <v>0</v>
      </c>
      <c r="BB720" s="128">
        <v>11590</v>
      </c>
      <c r="BC720" s="129"/>
      <c r="BD720" s="129"/>
      <c r="BE720" s="130"/>
      <c r="BF720" s="130"/>
      <c r="BG720" s="130"/>
      <c r="BH720" s="131"/>
      <c r="BI720" s="131"/>
      <c r="BJ720" s="131"/>
      <c r="BK720" s="132"/>
      <c r="BL720" s="132"/>
      <c r="BM720" s="133"/>
      <c r="BN720" s="134"/>
      <c r="BO720" s="134"/>
      <c r="BP720" s="135"/>
      <c r="BQ720" s="136"/>
      <c r="BR720" s="137"/>
      <c r="BS720" s="138"/>
      <c r="BT720" s="138"/>
      <c r="BU720" s="133"/>
      <c r="BV720" s="139"/>
      <c r="BW720" s="134"/>
      <c r="BX720" s="134"/>
      <c r="BY720" s="140"/>
      <c r="BZ720" s="141"/>
      <c r="CA720" s="141"/>
      <c r="CB720" s="113"/>
      <c r="CC720" s="119">
        <v>12252.1</v>
      </c>
      <c r="CD720" s="119">
        <v>9817.9</v>
      </c>
      <c r="CE720" s="142"/>
      <c r="CF720" s="143" t="s">
        <v>823</v>
      </c>
      <c r="CG720" s="144">
        <v>935</v>
      </c>
      <c r="CH720" s="145" t="s">
        <v>2670</v>
      </c>
      <c r="CI720" s="146" t="s">
        <v>3240</v>
      </c>
    </row>
    <row r="721" spans="1:87" ht="24" customHeight="1">
      <c r="A721" s="157" t="s">
        <v>3725</v>
      </c>
      <c r="B721" s="155"/>
      <c r="C721" s="148" t="s">
        <v>746</v>
      </c>
      <c r="D721" s="148"/>
      <c r="E721" s="149"/>
      <c r="F721" s="148" t="s">
        <v>3650</v>
      </c>
      <c r="G721" s="148" t="s">
        <v>2301</v>
      </c>
      <c r="H721" s="150" t="s">
        <v>905</v>
      </c>
      <c r="I721" s="148">
        <v>18980</v>
      </c>
      <c r="J721" s="149" t="s">
        <v>2382</v>
      </c>
      <c r="K721" s="148"/>
      <c r="L721" s="148"/>
      <c r="M721" s="148"/>
      <c r="N721" s="148">
        <v>18980</v>
      </c>
      <c r="O721" s="148">
        <v>5730334907</v>
      </c>
      <c r="P721" s="148">
        <v>18980</v>
      </c>
      <c r="Q721" s="151">
        <v>0</v>
      </c>
      <c r="R721" s="151">
        <v>0</v>
      </c>
      <c r="S721" s="118">
        <v>0</v>
      </c>
      <c r="T721" s="148"/>
      <c r="U721" s="148">
        <v>1120</v>
      </c>
      <c r="V721" s="148">
        <v>0</v>
      </c>
      <c r="W721" s="148">
        <v>0</v>
      </c>
      <c r="X721" s="148">
        <v>0</v>
      </c>
      <c r="Y721" s="148">
        <v>0</v>
      </c>
      <c r="Z721" s="148"/>
      <c r="AA721" s="148">
        <v>20100</v>
      </c>
      <c r="AB721" s="148">
        <v>0</v>
      </c>
      <c r="AC721" s="148"/>
      <c r="AD721" s="148"/>
      <c r="AE721" s="148">
        <v>603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706</v>
      </c>
      <c r="BB721" s="148">
        <v>7760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9069</v>
      </c>
      <c r="CD721" s="148">
        <v>11031</v>
      </c>
      <c r="CG721" s="144">
        <v>1187</v>
      </c>
      <c r="CH721" s="157" t="s">
        <v>3725</v>
      </c>
      <c r="CI721" s="158" t="s">
        <v>3650</v>
      </c>
    </row>
    <row r="722" spans="1:87" ht="27" customHeight="1">
      <c r="A722" s="145" t="s">
        <v>2429</v>
      </c>
      <c r="B722" s="103"/>
      <c r="C722" s="104" t="s">
        <v>285</v>
      </c>
      <c r="D722" s="105"/>
      <c r="E722" s="159"/>
      <c r="F722" s="160" t="s">
        <v>3061</v>
      </c>
      <c r="G722" s="161" t="s">
        <v>2174</v>
      </c>
      <c r="H722" s="162" t="s">
        <v>674</v>
      </c>
      <c r="I722" s="110">
        <v>22890</v>
      </c>
      <c r="J722" s="111" t="s">
        <v>2381</v>
      </c>
      <c r="K722" s="163"/>
      <c r="L722" s="163"/>
      <c r="M722" s="163"/>
      <c r="N722" s="119">
        <v>22890</v>
      </c>
      <c r="O722" s="164">
        <v>6080220857</v>
      </c>
      <c r="P722" s="119">
        <v>22890</v>
      </c>
      <c r="Q722" s="165">
        <v>0</v>
      </c>
      <c r="R722" s="165">
        <v>0</v>
      </c>
      <c r="S722" s="113">
        <v>0</v>
      </c>
      <c r="T722" s="116"/>
      <c r="U722" s="166">
        <v>1340</v>
      </c>
      <c r="V722" s="116">
        <v>0</v>
      </c>
      <c r="W722" s="119">
        <v>0</v>
      </c>
      <c r="X722" s="119">
        <v>0</v>
      </c>
      <c r="Y722" s="119">
        <v>0</v>
      </c>
      <c r="Z722" s="119"/>
      <c r="AA722" s="119">
        <v>24230</v>
      </c>
      <c r="AB722" s="119">
        <v>0</v>
      </c>
      <c r="AC722" s="119"/>
      <c r="AD722" s="113"/>
      <c r="AE722" s="167">
        <v>726.9</v>
      </c>
      <c r="AF722" s="113"/>
      <c r="AG722" s="120"/>
      <c r="AH722" s="120"/>
      <c r="AI722" s="168"/>
      <c r="AJ722" s="119"/>
      <c r="AK722" s="169"/>
      <c r="AL722" s="169"/>
      <c r="AM722" s="169"/>
      <c r="AN722" s="169"/>
      <c r="AO722" s="119"/>
      <c r="AP722" s="119"/>
      <c r="AQ722" s="119"/>
      <c r="AR722" s="170"/>
      <c r="AS722" s="171">
        <v>177</v>
      </c>
      <c r="AT722" s="119"/>
      <c r="AU722" s="119"/>
      <c r="AV722" s="120"/>
      <c r="AW722" s="172"/>
      <c r="AX722" s="173"/>
      <c r="AY722" s="174"/>
      <c r="AZ722" s="119"/>
      <c r="BA722" s="175">
        <v>0</v>
      </c>
      <c r="BB722" s="128">
        <v>600</v>
      </c>
      <c r="BC722" s="176"/>
      <c r="BD722" s="176"/>
      <c r="BE722" s="177"/>
      <c r="BF722" s="177"/>
      <c r="BG722" s="177"/>
      <c r="BH722" s="178"/>
      <c r="BI722" s="178"/>
      <c r="BJ722" s="178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8"/>
      <c r="CC722" s="119">
        <v>1503.9</v>
      </c>
      <c r="CD722" s="119">
        <v>22726.1</v>
      </c>
      <c r="CE722" s="142"/>
      <c r="CF722" s="143" t="s">
        <v>370</v>
      </c>
      <c r="CG722" s="144">
        <v>723</v>
      </c>
      <c r="CH722" s="145" t="s">
        <v>2429</v>
      </c>
      <c r="CI722" s="146" t="s">
        <v>3061</v>
      </c>
    </row>
    <row r="723" spans="1:87" ht="26.25" customHeight="1">
      <c r="A723" s="145" t="s">
        <v>2558</v>
      </c>
      <c r="B723" s="103"/>
      <c r="C723" s="104" t="s">
        <v>285</v>
      </c>
      <c r="D723" s="105"/>
      <c r="E723" s="159"/>
      <c r="F723" s="160" t="s">
        <v>3137</v>
      </c>
      <c r="G723" s="161" t="s">
        <v>2312</v>
      </c>
      <c r="H723" s="162" t="s">
        <v>674</v>
      </c>
      <c r="I723" s="110">
        <v>20970</v>
      </c>
      <c r="J723" s="111" t="s">
        <v>2381</v>
      </c>
      <c r="K723" s="163"/>
      <c r="L723" s="163"/>
      <c r="M723" s="163"/>
      <c r="N723" s="119">
        <v>20970</v>
      </c>
      <c r="O723" s="164">
        <v>9823367671</v>
      </c>
      <c r="P723" s="119">
        <v>20970</v>
      </c>
      <c r="Q723" s="165">
        <v>0</v>
      </c>
      <c r="R723" s="165">
        <v>0</v>
      </c>
      <c r="S723" s="113">
        <v>0</v>
      </c>
      <c r="T723" s="116"/>
      <c r="U723" s="166">
        <v>1460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22430</v>
      </c>
      <c r="AB723" s="119">
        <v>0</v>
      </c>
      <c r="AC723" s="119"/>
      <c r="AD723" s="113"/>
      <c r="AE723" s="167">
        <v>1794.4</v>
      </c>
      <c r="AF723" s="113"/>
      <c r="AG723" s="120"/>
      <c r="AH723" s="120"/>
      <c r="AI723" s="168"/>
      <c r="AJ723" s="119"/>
      <c r="AK723" s="169"/>
      <c r="AL723" s="169"/>
      <c r="AM723" s="169"/>
      <c r="AN723" s="169"/>
      <c r="AO723" s="119"/>
      <c r="AP723" s="119"/>
      <c r="AQ723" s="119"/>
      <c r="AR723" s="170"/>
      <c r="AS723" s="171">
        <v>1348.24</v>
      </c>
      <c r="AT723" s="119"/>
      <c r="AU723" s="119"/>
      <c r="AV723" s="120"/>
      <c r="AW723" s="172"/>
      <c r="AX723" s="173"/>
      <c r="AY723" s="174"/>
      <c r="AZ723" s="119"/>
      <c r="BA723" s="175">
        <v>0</v>
      </c>
      <c r="BB723" s="128">
        <v>0</v>
      </c>
      <c r="BC723" s="176"/>
      <c r="BD723" s="176"/>
      <c r="BE723" s="177"/>
      <c r="BF723" s="177"/>
      <c r="BG723" s="177"/>
      <c r="BH723" s="207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3142.6400000000003</v>
      </c>
      <c r="CD723" s="119">
        <v>19287.36</v>
      </c>
      <c r="CE723" s="142"/>
      <c r="CF723" s="143" t="s">
        <v>303</v>
      </c>
      <c r="CG723" s="144">
        <v>827</v>
      </c>
      <c r="CH723" s="145" t="s">
        <v>2558</v>
      </c>
      <c r="CI723" s="146" t="s">
        <v>3137</v>
      </c>
    </row>
    <row r="724" spans="1:87" ht="27" customHeight="1">
      <c r="A724" s="145" t="s">
        <v>2578</v>
      </c>
      <c r="B724" s="103"/>
      <c r="C724" s="117" t="s">
        <v>580</v>
      </c>
      <c r="D724" s="105"/>
      <c r="E724" s="106"/>
      <c r="F724" s="262" t="s">
        <v>3155</v>
      </c>
      <c r="G724" s="216" t="s">
        <v>2269</v>
      </c>
      <c r="H724" s="217" t="s">
        <v>674</v>
      </c>
      <c r="I724" s="110">
        <v>20850</v>
      </c>
      <c r="J724" s="111" t="s">
        <v>2381</v>
      </c>
      <c r="K724" s="218"/>
      <c r="L724" s="218"/>
      <c r="M724" s="218"/>
      <c r="N724" s="119">
        <v>20850</v>
      </c>
      <c r="O724" s="219">
        <v>9849044578</v>
      </c>
      <c r="P724" s="119">
        <v>20850</v>
      </c>
      <c r="Q724" s="165">
        <v>0</v>
      </c>
      <c r="R724" s="165">
        <v>0</v>
      </c>
      <c r="S724" s="113">
        <v>0</v>
      </c>
      <c r="T724" s="116"/>
      <c r="U724" s="117">
        <v>1340</v>
      </c>
      <c r="V724" s="116">
        <v>0</v>
      </c>
      <c r="W724" s="116">
        <v>0</v>
      </c>
      <c r="X724" s="116">
        <v>0</v>
      </c>
      <c r="Y724" s="116">
        <v>0</v>
      </c>
      <c r="Z724" s="148"/>
      <c r="AA724" s="119">
        <v>22190</v>
      </c>
      <c r="AB724" s="119">
        <v>0</v>
      </c>
      <c r="AC724" s="119"/>
      <c r="AD724" s="113"/>
      <c r="AE724" s="167">
        <v>665.7</v>
      </c>
      <c r="AF724" s="113"/>
      <c r="AG724" s="120"/>
      <c r="AH724" s="120"/>
      <c r="AI724" s="168"/>
      <c r="AJ724" s="116"/>
      <c r="AK724" s="169"/>
      <c r="AL724" s="169"/>
      <c r="AM724" s="169"/>
      <c r="AN724" s="169"/>
      <c r="AO724" s="116"/>
      <c r="AP724" s="116"/>
      <c r="AQ724" s="116"/>
      <c r="AR724" s="170"/>
      <c r="AS724" s="171"/>
      <c r="AT724" s="116"/>
      <c r="AU724" s="116"/>
      <c r="AV724" s="120"/>
      <c r="AW724" s="221"/>
      <c r="AX724" s="173"/>
      <c r="AY724" s="174"/>
      <c r="AZ724" s="116"/>
      <c r="BA724" s="175">
        <v>0</v>
      </c>
      <c r="BB724" s="128">
        <v>500</v>
      </c>
      <c r="BC724" s="176"/>
      <c r="BD724" s="176"/>
      <c r="BE724" s="177"/>
      <c r="BF724" s="177"/>
      <c r="BG724" s="177"/>
      <c r="BH724" s="207"/>
      <c r="BI724" s="207"/>
      <c r="BJ724" s="207"/>
      <c r="BK724" s="179"/>
      <c r="BL724" s="180"/>
      <c r="BM724" s="181"/>
      <c r="BN724" s="134"/>
      <c r="BO724" s="134"/>
      <c r="BP724" s="134"/>
      <c r="BQ724" s="182"/>
      <c r="BR724" s="183"/>
      <c r="BS724" s="209"/>
      <c r="BT724" s="209"/>
      <c r="BU724" s="181"/>
      <c r="BV724" s="139"/>
      <c r="BW724" s="134"/>
      <c r="BX724" s="134"/>
      <c r="BY724" s="176"/>
      <c r="BZ724" s="141"/>
      <c r="CA724" s="141"/>
      <c r="CB724" s="113"/>
      <c r="CC724" s="119">
        <v>1165.7</v>
      </c>
      <c r="CD724" s="119">
        <v>21024.3</v>
      </c>
      <c r="CE724" s="142"/>
      <c r="CF724" s="143" t="s">
        <v>350</v>
      </c>
      <c r="CG724" s="144">
        <v>847</v>
      </c>
      <c r="CH724" s="145" t="s">
        <v>2578</v>
      </c>
      <c r="CI724" s="146" t="s">
        <v>3155</v>
      </c>
    </row>
    <row r="725" spans="1:87" ht="27" customHeight="1">
      <c r="A725" s="157" t="s">
        <v>3914</v>
      </c>
      <c r="B725" s="155"/>
      <c r="C725" s="148" t="s">
        <v>580</v>
      </c>
      <c r="D725" s="148"/>
      <c r="E725" s="149"/>
      <c r="F725" s="148" t="s">
        <v>3898</v>
      </c>
      <c r="G725" s="148" t="s">
        <v>2246</v>
      </c>
      <c r="H725" s="150" t="s">
        <v>905</v>
      </c>
      <c r="I725" s="148">
        <v>18420</v>
      </c>
      <c r="J725" s="149" t="s">
        <v>2382</v>
      </c>
      <c r="K725" s="148"/>
      <c r="L725" s="148"/>
      <c r="M725" s="148"/>
      <c r="N725" s="148">
        <v>18420</v>
      </c>
      <c r="O725" s="148">
        <v>9849046953</v>
      </c>
      <c r="P725" s="148">
        <v>18420</v>
      </c>
      <c r="Q725" s="151">
        <v>0</v>
      </c>
      <c r="R725" s="151">
        <v>0</v>
      </c>
      <c r="S725" s="118">
        <v>0</v>
      </c>
      <c r="T725" s="148"/>
      <c r="U725" s="148">
        <v>1020</v>
      </c>
      <c r="V725" s="148">
        <v>0</v>
      </c>
      <c r="W725" s="148">
        <v>0</v>
      </c>
      <c r="X725" s="148">
        <v>0</v>
      </c>
      <c r="Y725" s="148">
        <v>0</v>
      </c>
      <c r="Z725" s="148"/>
      <c r="AA725" s="148">
        <v>19440</v>
      </c>
      <c r="AB725" s="148">
        <v>0</v>
      </c>
      <c r="AC725" s="148"/>
      <c r="AD725" s="148"/>
      <c r="AE725" s="148">
        <v>583.20000000000005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>
        <v>300</v>
      </c>
      <c r="AY725" s="148"/>
      <c r="AZ725" s="148"/>
      <c r="BA725" s="148">
        <v>0</v>
      </c>
      <c r="BB725" s="148">
        <v>790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1673.2</v>
      </c>
      <c r="CD725" s="148">
        <v>17766.8</v>
      </c>
      <c r="CG725" s="144">
        <v>1285</v>
      </c>
      <c r="CH725" s="157" t="s">
        <v>3914</v>
      </c>
      <c r="CI725" s="158" t="s">
        <v>3898</v>
      </c>
    </row>
    <row r="726" spans="1:87" ht="27" customHeight="1">
      <c r="A726" s="145" t="s">
        <v>3473</v>
      </c>
      <c r="B726" s="147"/>
      <c r="C726" s="148" t="s">
        <v>635</v>
      </c>
      <c r="D726" s="105"/>
      <c r="E726" s="149"/>
      <c r="F726" s="148" t="s">
        <v>3441</v>
      </c>
      <c r="G726" s="148" t="s">
        <v>890</v>
      </c>
      <c r="H726" s="150" t="s">
        <v>2170</v>
      </c>
      <c r="I726" s="148">
        <v>18680</v>
      </c>
      <c r="J726" s="149" t="s">
        <v>3429</v>
      </c>
      <c r="K726" s="148"/>
      <c r="L726" s="148"/>
      <c r="M726" s="148"/>
      <c r="N726" s="148">
        <v>18680</v>
      </c>
      <c r="O726" s="148">
        <v>5730416415</v>
      </c>
      <c r="P726" s="148">
        <v>18680</v>
      </c>
      <c r="Q726" s="151">
        <v>0</v>
      </c>
      <c r="R726" s="151">
        <v>0</v>
      </c>
      <c r="S726" s="118">
        <v>0</v>
      </c>
      <c r="T726" s="148"/>
      <c r="U726" s="148">
        <v>1200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19880</v>
      </c>
      <c r="AB726" s="148">
        <v>0</v>
      </c>
      <c r="AC726" s="148"/>
      <c r="AD726" s="148"/>
      <c r="AE726" s="148">
        <v>596.4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6450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7046.4</v>
      </c>
      <c r="CD726" s="148">
        <v>12833.6</v>
      </c>
      <c r="CF726" s="156"/>
      <c r="CG726" s="144">
        <v>1048</v>
      </c>
      <c r="CH726" s="145" t="s">
        <v>3473</v>
      </c>
      <c r="CI726" s="187" t="s">
        <v>3441</v>
      </c>
    </row>
    <row r="727" spans="1:87" ht="26.25" customHeight="1">
      <c r="A727" s="157" t="s">
        <v>3909</v>
      </c>
      <c r="B727" s="155"/>
      <c r="C727" s="148" t="s">
        <v>673</v>
      </c>
      <c r="D727" s="148"/>
      <c r="E727" s="149"/>
      <c r="F727" s="148" t="s">
        <v>3893</v>
      </c>
      <c r="G727" s="148" t="s">
        <v>2184</v>
      </c>
      <c r="H727" s="150" t="s">
        <v>905</v>
      </c>
      <c r="I727" s="148">
        <v>18420</v>
      </c>
      <c r="J727" s="149" t="s">
        <v>2382</v>
      </c>
      <c r="K727" s="148"/>
      <c r="L727" s="148"/>
      <c r="M727" s="148"/>
      <c r="N727" s="148">
        <v>18420</v>
      </c>
      <c r="O727" s="148">
        <v>9832531535</v>
      </c>
      <c r="P727" s="148">
        <v>18420</v>
      </c>
      <c r="Q727" s="151">
        <v>0</v>
      </c>
      <c r="R727" s="151">
        <v>0</v>
      </c>
      <c r="S727" s="118">
        <v>0</v>
      </c>
      <c r="T727" s="148"/>
      <c r="U727" s="148">
        <v>1020</v>
      </c>
      <c r="V727" s="148">
        <v>0</v>
      </c>
      <c r="W727" s="148">
        <v>0</v>
      </c>
      <c r="X727" s="148">
        <v>0</v>
      </c>
      <c r="Y727" s="148">
        <v>0</v>
      </c>
      <c r="Z727" s="148"/>
      <c r="AA727" s="148">
        <v>19440</v>
      </c>
      <c r="AB727" s="148">
        <v>0</v>
      </c>
      <c r="AC727" s="148"/>
      <c r="AD727" s="148"/>
      <c r="AE727" s="148">
        <v>583.20000000000005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1620</v>
      </c>
      <c r="BB727" s="148">
        <v>500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2703.2</v>
      </c>
      <c r="CD727" s="148">
        <v>16736.8</v>
      </c>
      <c r="CF727" s="156"/>
      <c r="CG727" s="144">
        <v>1280</v>
      </c>
      <c r="CH727" s="157" t="s">
        <v>3909</v>
      </c>
      <c r="CI727" s="158" t="s">
        <v>3893</v>
      </c>
    </row>
    <row r="728" spans="1:87" ht="27.75" customHeight="1">
      <c r="A728" s="145" t="s">
        <v>2577</v>
      </c>
      <c r="B728" s="103"/>
      <c r="C728" s="104" t="s">
        <v>746</v>
      </c>
      <c r="D728" s="105"/>
      <c r="E728" s="159"/>
      <c r="F728" s="160" t="s">
        <v>3154</v>
      </c>
      <c r="G728" s="161" t="s">
        <v>2230</v>
      </c>
      <c r="H728" s="162" t="s">
        <v>674</v>
      </c>
      <c r="I728" s="110">
        <v>20910</v>
      </c>
      <c r="J728" s="111" t="s">
        <v>2381</v>
      </c>
      <c r="K728" s="163"/>
      <c r="L728" s="163"/>
      <c r="M728" s="163"/>
      <c r="N728" s="119">
        <v>20910</v>
      </c>
      <c r="O728" s="164">
        <v>6070604547</v>
      </c>
      <c r="P728" s="119">
        <v>20910</v>
      </c>
      <c r="Q728" s="165">
        <v>0</v>
      </c>
      <c r="R728" s="165">
        <v>0</v>
      </c>
      <c r="S728" s="113">
        <v>0</v>
      </c>
      <c r="T728" s="116"/>
      <c r="U728" s="166">
        <v>1340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22250</v>
      </c>
      <c r="AB728" s="119">
        <v>0</v>
      </c>
      <c r="AC728" s="119"/>
      <c r="AD728" s="113"/>
      <c r="AE728" s="167">
        <v>667.5</v>
      </c>
      <c r="AF728" s="113"/>
      <c r="AG728" s="120"/>
      <c r="AH728" s="120"/>
      <c r="AI728" s="168"/>
      <c r="AJ728" s="119"/>
      <c r="AK728" s="169"/>
      <c r="AL728" s="169">
        <v>3100</v>
      </c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870</v>
      </c>
      <c r="BB728" s="128">
        <v>500</v>
      </c>
      <c r="BC728" s="176"/>
      <c r="BD728" s="176"/>
      <c r="BE728" s="177"/>
      <c r="BF728" s="177"/>
      <c r="BG728" s="177"/>
      <c r="BH728" s="178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3"/>
      <c r="CC728" s="119">
        <v>5137.5</v>
      </c>
      <c r="CD728" s="119">
        <v>17112.5</v>
      </c>
      <c r="CE728" s="142"/>
      <c r="CF728" s="143" t="s">
        <v>168</v>
      </c>
      <c r="CG728" s="144">
        <v>846</v>
      </c>
      <c r="CH728" s="145" t="s">
        <v>2577</v>
      </c>
      <c r="CI728" s="146" t="s">
        <v>3154</v>
      </c>
    </row>
    <row r="729" spans="1:87" ht="27" customHeight="1">
      <c r="A729" s="145" t="s">
        <v>3471</v>
      </c>
      <c r="B729" s="103"/>
      <c r="C729" s="117" t="s">
        <v>746</v>
      </c>
      <c r="D729" s="105"/>
      <c r="E729" s="106"/>
      <c r="F729" s="215" t="s">
        <v>3439</v>
      </c>
      <c r="G729" s="216" t="s">
        <v>2347</v>
      </c>
      <c r="H729" s="326" t="s">
        <v>905</v>
      </c>
      <c r="I729" s="110">
        <v>19600</v>
      </c>
      <c r="J729" s="111" t="s">
        <v>2382</v>
      </c>
      <c r="K729" s="327"/>
      <c r="L729" s="327"/>
      <c r="M729" s="327"/>
      <c r="N729" s="119">
        <v>19600</v>
      </c>
      <c r="O729" s="219">
        <v>6280344215</v>
      </c>
      <c r="P729" s="119">
        <v>19600</v>
      </c>
      <c r="Q729" s="165">
        <v>0</v>
      </c>
      <c r="R729" s="165">
        <v>0</v>
      </c>
      <c r="S729" s="113">
        <v>0</v>
      </c>
      <c r="T729" s="116"/>
      <c r="U729" s="117">
        <v>1020</v>
      </c>
      <c r="V729" s="116">
        <v>0</v>
      </c>
      <c r="W729" s="116">
        <v>0</v>
      </c>
      <c r="X729" s="116">
        <v>0</v>
      </c>
      <c r="Y729" s="116">
        <v>0</v>
      </c>
      <c r="Z729" s="148"/>
      <c r="AA729" s="119">
        <v>20620</v>
      </c>
      <c r="AB729" s="119">
        <v>0</v>
      </c>
      <c r="AC729" s="119"/>
      <c r="AD729" s="113"/>
      <c r="AE729" s="167">
        <v>618.6</v>
      </c>
      <c r="AF729" s="113"/>
      <c r="AG729" s="120"/>
      <c r="AH729" s="120"/>
      <c r="AI729" s="306"/>
      <c r="AJ729" s="116"/>
      <c r="AK729" s="307"/>
      <c r="AL729" s="307"/>
      <c r="AM729" s="307"/>
      <c r="AN729" s="307"/>
      <c r="AO729" s="116"/>
      <c r="AP729" s="116"/>
      <c r="AQ729" s="116"/>
      <c r="AR729" s="328"/>
      <c r="AS729" s="123"/>
      <c r="AT729" s="116"/>
      <c r="AU729" s="116"/>
      <c r="AV729" s="124"/>
      <c r="AW729" s="329"/>
      <c r="AX729" s="310"/>
      <c r="AY729" s="126"/>
      <c r="AZ729" s="116"/>
      <c r="BA729" s="222">
        <v>1332</v>
      </c>
      <c r="BB729" s="128">
        <v>9100</v>
      </c>
      <c r="BC729" s="223"/>
      <c r="BD729" s="223"/>
      <c r="BE729" s="177"/>
      <c r="BF729" s="177"/>
      <c r="BG729" s="177"/>
      <c r="BH729" s="178"/>
      <c r="BI729" s="131"/>
      <c r="BJ729" s="131"/>
      <c r="BK729" s="132"/>
      <c r="BL729" s="132"/>
      <c r="BM729" s="133"/>
      <c r="BN729" s="134"/>
      <c r="BO729" s="134"/>
      <c r="BP729" s="330"/>
      <c r="BQ729" s="182"/>
      <c r="BR729" s="183"/>
      <c r="BS729" s="138"/>
      <c r="BT729" s="138"/>
      <c r="BU729" s="133"/>
      <c r="BV729" s="139"/>
      <c r="BW729" s="134"/>
      <c r="BX729" s="134"/>
      <c r="BY729" s="223"/>
      <c r="BZ729" s="141"/>
      <c r="CA729" s="141"/>
      <c r="CB729" s="224"/>
      <c r="CC729" s="119">
        <v>11050.6</v>
      </c>
      <c r="CD729" s="119">
        <v>9569.4</v>
      </c>
      <c r="CE729" s="142"/>
      <c r="CF729" s="143" t="s">
        <v>428</v>
      </c>
      <c r="CG729" s="144">
        <v>1046</v>
      </c>
      <c r="CH729" s="145" t="s">
        <v>3471</v>
      </c>
      <c r="CI729" s="187" t="s">
        <v>3439</v>
      </c>
    </row>
    <row r="730" spans="1:87" ht="27.75" customHeight="1">
      <c r="A730" s="157" t="s">
        <v>4205</v>
      </c>
      <c r="B730" s="155"/>
      <c r="C730" s="148" t="s">
        <v>285</v>
      </c>
      <c r="D730" s="148"/>
      <c r="E730" s="149"/>
      <c r="F730" s="148" t="s">
        <v>4166</v>
      </c>
      <c r="G730" s="148" t="s">
        <v>2332</v>
      </c>
      <c r="H730" s="150" t="s">
        <v>905</v>
      </c>
      <c r="I730" s="148">
        <v>17890</v>
      </c>
      <c r="J730" s="149" t="s">
        <v>2382</v>
      </c>
      <c r="K730" s="148"/>
      <c r="L730" s="148"/>
      <c r="M730" s="148"/>
      <c r="N730" s="148">
        <v>17890</v>
      </c>
      <c r="O730" s="148">
        <v>6050823103</v>
      </c>
      <c r="P730" s="148">
        <v>17890</v>
      </c>
      <c r="Q730" s="151">
        <v>0</v>
      </c>
      <c r="R730" s="151">
        <v>0</v>
      </c>
      <c r="S730" s="118">
        <v>0</v>
      </c>
      <c r="T730" s="148"/>
      <c r="U730" s="148">
        <v>1020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18910</v>
      </c>
      <c r="AB730" s="148">
        <v>0</v>
      </c>
      <c r="AC730" s="148"/>
      <c r="AD730" s="148"/>
      <c r="AE730" s="148">
        <v>567.29999999999995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730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1297.3</v>
      </c>
      <c r="CD730" s="148">
        <v>17612.7</v>
      </c>
      <c r="CF730" s="156"/>
      <c r="CG730" s="144">
        <v>1419</v>
      </c>
      <c r="CH730" s="157" t="s">
        <v>4205</v>
      </c>
      <c r="CI730" s="158" t="s">
        <v>4166</v>
      </c>
    </row>
    <row r="731" spans="1:87" ht="27" customHeight="1">
      <c r="A731" s="145" t="s">
        <v>2598</v>
      </c>
      <c r="B731" s="103"/>
      <c r="C731" s="104" t="s">
        <v>285</v>
      </c>
      <c r="D731" s="105"/>
      <c r="E731" s="159"/>
      <c r="F731" s="160" t="s">
        <v>3171</v>
      </c>
      <c r="G731" s="216" t="s">
        <v>2174</v>
      </c>
      <c r="H731" s="162" t="s">
        <v>674</v>
      </c>
      <c r="I731" s="110">
        <v>20910</v>
      </c>
      <c r="J731" s="111" t="s">
        <v>2381</v>
      </c>
      <c r="K731" s="163"/>
      <c r="L731" s="163"/>
      <c r="M731" s="163"/>
      <c r="N731" s="119">
        <v>20910</v>
      </c>
      <c r="O731" s="164">
        <v>9849045485</v>
      </c>
      <c r="P731" s="119">
        <v>20910</v>
      </c>
      <c r="Q731" s="165">
        <v>0</v>
      </c>
      <c r="R731" s="165">
        <v>0</v>
      </c>
      <c r="S731" s="113">
        <v>0</v>
      </c>
      <c r="T731" s="116"/>
      <c r="U731" s="166">
        <v>1340</v>
      </c>
      <c r="V731" s="116">
        <v>0</v>
      </c>
      <c r="W731" s="119">
        <v>0</v>
      </c>
      <c r="X731" s="119">
        <v>0</v>
      </c>
      <c r="Y731" s="119">
        <v>0</v>
      </c>
      <c r="Z731" s="119"/>
      <c r="AA731" s="119">
        <v>22250</v>
      </c>
      <c r="AB731" s="119">
        <v>0</v>
      </c>
      <c r="AC731" s="119"/>
      <c r="AD731" s="113"/>
      <c r="AE731" s="167">
        <v>667.5</v>
      </c>
      <c r="AF731" s="113"/>
      <c r="AG731" s="120"/>
      <c r="AH731" s="120"/>
      <c r="AI731" s="168"/>
      <c r="AJ731" s="119"/>
      <c r="AK731" s="169"/>
      <c r="AL731" s="169">
        <v>1100</v>
      </c>
      <c r="AM731" s="169"/>
      <c r="AN731" s="169"/>
      <c r="AO731" s="119"/>
      <c r="AP731" s="119"/>
      <c r="AQ731" s="119"/>
      <c r="AR731" s="170"/>
      <c r="AS731" s="171">
        <v>177</v>
      </c>
      <c r="AT731" s="119"/>
      <c r="AU731" s="119"/>
      <c r="AV731" s="120"/>
      <c r="AW731" s="172"/>
      <c r="AX731" s="173"/>
      <c r="AY731" s="174"/>
      <c r="AZ731" s="119"/>
      <c r="BA731" s="175">
        <v>604</v>
      </c>
      <c r="BB731" s="128">
        <v>7325</v>
      </c>
      <c r="BC731" s="176"/>
      <c r="BD731" s="176"/>
      <c r="BE731" s="177"/>
      <c r="BF731" s="177"/>
      <c r="BG731" s="177"/>
      <c r="BH731" s="178"/>
      <c r="BI731" s="184"/>
      <c r="BJ731" s="178"/>
      <c r="BK731" s="179"/>
      <c r="BL731" s="180"/>
      <c r="BM731" s="181"/>
      <c r="BN731" s="134"/>
      <c r="BO731" s="134"/>
      <c r="BP731" s="134"/>
      <c r="BQ731" s="182"/>
      <c r="BR731" s="183"/>
      <c r="BS731" s="184"/>
      <c r="BT731" s="184"/>
      <c r="BU731" s="181"/>
      <c r="BV731" s="139"/>
      <c r="BW731" s="134"/>
      <c r="BX731" s="134"/>
      <c r="BY731" s="176"/>
      <c r="BZ731" s="141"/>
      <c r="CA731" s="141"/>
      <c r="CB731" s="113"/>
      <c r="CC731" s="119">
        <v>9873.5</v>
      </c>
      <c r="CD731" s="119">
        <v>12376.5</v>
      </c>
      <c r="CE731" s="142"/>
      <c r="CF731" s="143" t="s">
        <v>757</v>
      </c>
      <c r="CG731" s="144">
        <v>863</v>
      </c>
      <c r="CH731" s="145" t="s">
        <v>2598</v>
      </c>
      <c r="CI731" s="146" t="s">
        <v>3171</v>
      </c>
    </row>
    <row r="732" spans="1:87" ht="26.25" customHeight="1" thickBot="1">
      <c r="A732" s="145" t="s">
        <v>3554</v>
      </c>
      <c r="B732" s="103"/>
      <c r="C732" s="104" t="s">
        <v>580</v>
      </c>
      <c r="D732" s="105"/>
      <c r="E732" s="159"/>
      <c r="F732" s="160" t="s">
        <v>3516</v>
      </c>
      <c r="G732" s="161" t="s">
        <v>2250</v>
      </c>
      <c r="H732" s="162" t="s">
        <v>905</v>
      </c>
      <c r="I732" s="110">
        <v>19010</v>
      </c>
      <c r="J732" s="111" t="s">
        <v>2382</v>
      </c>
      <c r="K732" s="163"/>
      <c r="L732" s="163"/>
      <c r="M732" s="163"/>
      <c r="N732" s="119">
        <v>19010</v>
      </c>
      <c r="O732" s="164">
        <v>9861664254</v>
      </c>
      <c r="P732" s="119">
        <v>19010</v>
      </c>
      <c r="Q732" s="165">
        <v>0</v>
      </c>
      <c r="R732" s="165">
        <v>0</v>
      </c>
      <c r="S732" s="113">
        <v>0</v>
      </c>
      <c r="T732" s="116"/>
      <c r="U732" s="166">
        <v>1020</v>
      </c>
      <c r="V732" s="116">
        <v>0</v>
      </c>
      <c r="W732" s="119">
        <v>0</v>
      </c>
      <c r="X732" s="119">
        <v>0</v>
      </c>
      <c r="Y732" s="119">
        <v>0</v>
      </c>
      <c r="Z732" s="119"/>
      <c r="AA732" s="119">
        <v>20030</v>
      </c>
      <c r="AB732" s="119">
        <v>0</v>
      </c>
      <c r="AC732" s="119"/>
      <c r="AD732" s="113"/>
      <c r="AE732" s="167">
        <v>600.9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0</v>
      </c>
      <c r="BB732" s="128">
        <v>8100</v>
      </c>
      <c r="BC732" s="176"/>
      <c r="BD732" s="176"/>
      <c r="BE732" s="177"/>
      <c r="BF732" s="177"/>
      <c r="BG732" s="177"/>
      <c r="BH732" s="207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3"/>
      <c r="CC732" s="119">
        <v>8700.9</v>
      </c>
      <c r="CD732" s="119">
        <v>11329.1</v>
      </c>
      <c r="CE732" s="142"/>
      <c r="CF732" s="343" t="s">
        <v>238</v>
      </c>
      <c r="CG732" s="144">
        <v>1089</v>
      </c>
      <c r="CH732" s="145" t="s">
        <v>3554</v>
      </c>
      <c r="CI732" s="146" t="s">
        <v>3516</v>
      </c>
    </row>
    <row r="733" spans="1:87" ht="27" customHeight="1">
      <c r="A733" s="157" t="s">
        <v>3861</v>
      </c>
      <c r="B733" s="155"/>
      <c r="C733" s="148" t="s">
        <v>746</v>
      </c>
      <c r="D733" s="148"/>
      <c r="E733" s="149"/>
      <c r="F733" s="148" t="s">
        <v>3818</v>
      </c>
      <c r="G733" s="148" t="s">
        <v>2220</v>
      </c>
      <c r="H733" s="150" t="s">
        <v>905</v>
      </c>
      <c r="I733" s="148">
        <v>19060</v>
      </c>
      <c r="J733" s="149" t="s">
        <v>2382</v>
      </c>
      <c r="K733" s="148"/>
      <c r="L733" s="148"/>
      <c r="M733" s="148"/>
      <c r="N733" s="148">
        <v>19060</v>
      </c>
      <c r="O733" s="148">
        <v>6631307201</v>
      </c>
      <c r="P733" s="148">
        <v>19060</v>
      </c>
      <c r="Q733" s="151">
        <v>0</v>
      </c>
      <c r="R733" s="151">
        <v>0</v>
      </c>
      <c r="S733" s="118">
        <v>0</v>
      </c>
      <c r="T733" s="148"/>
      <c r="U733" s="148">
        <v>1120</v>
      </c>
      <c r="V733" s="148">
        <v>0</v>
      </c>
      <c r="W733" s="148">
        <v>0</v>
      </c>
      <c r="X733" s="148">
        <v>0</v>
      </c>
      <c r="Y733" s="148">
        <v>0</v>
      </c>
      <c r="Z733" s="148"/>
      <c r="AA733" s="148">
        <v>20180</v>
      </c>
      <c r="AB733" s="148">
        <v>0</v>
      </c>
      <c r="AC733" s="148"/>
      <c r="AD733" s="148"/>
      <c r="AE733" s="148">
        <v>605.4</v>
      </c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0</v>
      </c>
      <c r="BB733" s="148">
        <v>300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905.4</v>
      </c>
      <c r="CD733" s="148">
        <v>19274.599999999999</v>
      </c>
      <c r="CF733" s="156"/>
      <c r="CG733" s="144">
        <v>1248</v>
      </c>
      <c r="CH733" s="157" t="s">
        <v>3861</v>
      </c>
      <c r="CI733" s="158" t="s">
        <v>3818</v>
      </c>
    </row>
    <row r="734" spans="1:87" ht="27" customHeight="1">
      <c r="A734" s="157" t="s">
        <v>4231</v>
      </c>
      <c r="B734" s="155"/>
      <c r="C734" s="148" t="s">
        <v>635</v>
      </c>
      <c r="D734" s="148"/>
      <c r="E734" s="149"/>
      <c r="F734" s="148" t="s">
        <v>4218</v>
      </c>
      <c r="G734" s="148" t="s">
        <v>2294</v>
      </c>
      <c r="H734" s="150" t="s">
        <v>905</v>
      </c>
      <c r="I734" s="148">
        <v>17380</v>
      </c>
      <c r="J734" s="149" t="s">
        <v>2382</v>
      </c>
      <c r="K734" s="148"/>
      <c r="L734" s="148"/>
      <c r="M734" s="148"/>
      <c r="N734" s="148">
        <v>17380</v>
      </c>
      <c r="O734" s="148">
        <v>9861666915</v>
      </c>
      <c r="P734" s="148">
        <v>17380</v>
      </c>
      <c r="Q734" s="151">
        <v>0</v>
      </c>
      <c r="R734" s="151">
        <v>0</v>
      </c>
      <c r="S734" s="118">
        <v>0</v>
      </c>
      <c r="T734" s="148"/>
      <c r="U734" s="148">
        <v>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17380</v>
      </c>
      <c r="AB734" s="148">
        <v>0</v>
      </c>
      <c r="AC734" s="148"/>
      <c r="AD734" s="148"/>
      <c r="AE734" s="148">
        <v>521.4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>
        <v>100</v>
      </c>
      <c r="AZ734" s="148"/>
      <c r="BA734" s="148">
        <v>0</v>
      </c>
      <c r="BB734" s="148">
        <v>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621.4</v>
      </c>
      <c r="CD734" s="148">
        <v>16758.599999999999</v>
      </c>
      <c r="CG734" s="144">
        <v>1429</v>
      </c>
      <c r="CH734" s="157" t="s">
        <v>4231</v>
      </c>
      <c r="CI734" s="158" t="s">
        <v>4218</v>
      </c>
    </row>
    <row r="735" spans="1:87" ht="26.25" customHeight="1">
      <c r="A735" s="157" t="s">
        <v>4083</v>
      </c>
      <c r="B735" s="155"/>
      <c r="C735" s="148" t="s">
        <v>285</v>
      </c>
      <c r="D735" s="148"/>
      <c r="E735" s="149"/>
      <c r="F735" s="148" t="s">
        <v>4049</v>
      </c>
      <c r="G735" s="148" t="s">
        <v>2323</v>
      </c>
      <c r="H735" s="150" t="s">
        <v>905</v>
      </c>
      <c r="I735" s="148">
        <v>17940</v>
      </c>
      <c r="J735" s="149" t="s">
        <v>2382</v>
      </c>
      <c r="K735" s="148"/>
      <c r="L735" s="148"/>
      <c r="M735" s="148"/>
      <c r="N735" s="148">
        <v>17940</v>
      </c>
      <c r="O735" s="148">
        <v>6310316826</v>
      </c>
      <c r="P735" s="148">
        <v>17940</v>
      </c>
      <c r="Q735" s="151">
        <v>0</v>
      </c>
      <c r="R735" s="151">
        <v>0</v>
      </c>
      <c r="S735" s="118">
        <v>0</v>
      </c>
      <c r="T735" s="148"/>
      <c r="U735" s="148">
        <v>1120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19060</v>
      </c>
      <c r="AB735" s="148">
        <v>0</v>
      </c>
      <c r="AC735" s="148"/>
      <c r="AD735" s="148"/>
      <c r="AE735" s="148">
        <v>571.79999999999995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571.79999999999995</v>
      </c>
      <c r="CD735" s="148">
        <v>18488.2</v>
      </c>
      <c r="CG735" s="144">
        <v>1359</v>
      </c>
      <c r="CH735" s="157" t="s">
        <v>4083</v>
      </c>
      <c r="CI735" s="158" t="s">
        <v>4049</v>
      </c>
    </row>
    <row r="736" spans="1:87" ht="27" customHeight="1">
      <c r="A736" s="145" t="s">
        <v>3577</v>
      </c>
      <c r="B736" s="103"/>
      <c r="C736" s="104" t="s">
        <v>580</v>
      </c>
      <c r="D736" s="105"/>
      <c r="E736" s="159"/>
      <c r="F736" s="160" t="s">
        <v>3539</v>
      </c>
      <c r="G736" s="161" t="s">
        <v>2249</v>
      </c>
      <c r="H736" s="162" t="s">
        <v>905</v>
      </c>
      <c r="I736" s="110">
        <v>18970</v>
      </c>
      <c r="J736" s="111" t="s">
        <v>2382</v>
      </c>
      <c r="K736" s="163"/>
      <c r="L736" s="163"/>
      <c r="M736" s="163"/>
      <c r="N736" s="119">
        <v>18970</v>
      </c>
      <c r="O736" s="164">
        <v>5730741731</v>
      </c>
      <c r="P736" s="119">
        <v>18970</v>
      </c>
      <c r="Q736" s="165">
        <v>0</v>
      </c>
      <c r="R736" s="165">
        <v>0</v>
      </c>
      <c r="S736" s="113">
        <v>0</v>
      </c>
      <c r="T736" s="116"/>
      <c r="U736" s="166">
        <v>1020</v>
      </c>
      <c r="V736" s="116">
        <v>0</v>
      </c>
      <c r="W736" s="119">
        <v>0</v>
      </c>
      <c r="X736" s="119">
        <v>0</v>
      </c>
      <c r="Y736" s="119">
        <v>0</v>
      </c>
      <c r="Z736" s="119"/>
      <c r="AA736" s="119">
        <v>19990</v>
      </c>
      <c r="AB736" s="119">
        <v>0</v>
      </c>
      <c r="AC736" s="119"/>
      <c r="AD736" s="113"/>
      <c r="AE736" s="167">
        <v>599.70000000000005</v>
      </c>
      <c r="AF736" s="113"/>
      <c r="AG736" s="120"/>
      <c r="AH736" s="120"/>
      <c r="AI736" s="168"/>
      <c r="AJ736" s="119"/>
      <c r="AK736" s="235"/>
      <c r="AL736" s="169">
        <v>8800</v>
      </c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0</v>
      </c>
      <c r="BB736" s="128">
        <v>0</v>
      </c>
      <c r="BC736" s="176"/>
      <c r="BD736" s="176"/>
      <c r="BE736" s="177"/>
      <c r="BF736" s="177"/>
      <c r="BG736" s="177"/>
      <c r="BH736" s="185"/>
      <c r="BI736" s="178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78"/>
      <c r="BT736" s="178"/>
      <c r="BU736" s="181"/>
      <c r="BV736" s="139"/>
      <c r="BW736" s="134"/>
      <c r="BX736" s="134"/>
      <c r="BY736" s="176"/>
      <c r="BZ736" s="141"/>
      <c r="CA736" s="141"/>
      <c r="CB736" s="224"/>
      <c r="CC736" s="119">
        <v>9399.7000000000007</v>
      </c>
      <c r="CD736" s="119">
        <v>10590.3</v>
      </c>
      <c r="CE736" s="142"/>
      <c r="CF736" s="143" t="s">
        <v>74</v>
      </c>
      <c r="CG736" s="144">
        <v>1112</v>
      </c>
      <c r="CH736" s="145" t="s">
        <v>3577</v>
      </c>
      <c r="CI736" s="146" t="s">
        <v>3539</v>
      </c>
    </row>
    <row r="737" spans="1:87" ht="26.25" customHeight="1">
      <c r="A737" s="145" t="s">
        <v>3572</v>
      </c>
      <c r="B737" s="103"/>
      <c r="C737" s="104" t="s">
        <v>635</v>
      </c>
      <c r="D737" s="105"/>
      <c r="E737" s="159"/>
      <c r="F737" s="160" t="s">
        <v>3535</v>
      </c>
      <c r="G737" s="161" t="s">
        <v>2285</v>
      </c>
      <c r="H737" s="162" t="s">
        <v>905</v>
      </c>
      <c r="I737" s="110">
        <v>19020</v>
      </c>
      <c r="J737" s="22" t="s">
        <v>2382</v>
      </c>
      <c r="K737" s="163"/>
      <c r="L737" s="163"/>
      <c r="M737" s="163"/>
      <c r="N737" s="119">
        <v>19020</v>
      </c>
      <c r="O737" s="164">
        <v>5730712480</v>
      </c>
      <c r="P737" s="119">
        <v>19020</v>
      </c>
      <c r="Q737" s="186">
        <v>0</v>
      </c>
      <c r="R737" s="186">
        <v>0</v>
      </c>
      <c r="S737" s="113">
        <v>0</v>
      </c>
      <c r="T737" s="116"/>
      <c r="U737" s="166">
        <v>1120</v>
      </c>
      <c r="V737" s="116">
        <v>0</v>
      </c>
      <c r="W737" s="116">
        <v>0</v>
      </c>
      <c r="X737" s="119">
        <v>0</v>
      </c>
      <c r="Y737" s="119">
        <v>0</v>
      </c>
      <c r="Z737" s="119"/>
      <c r="AA737" s="119">
        <v>20140</v>
      </c>
      <c r="AB737" s="119">
        <v>0</v>
      </c>
      <c r="AC737" s="119"/>
      <c r="AD737" s="113"/>
      <c r="AE737" s="167">
        <v>604.20000000000005</v>
      </c>
      <c r="AF737" s="113"/>
      <c r="AG737" s="120"/>
      <c r="AH737" s="120"/>
      <c r="AI737" s="168"/>
      <c r="AJ737" s="119"/>
      <c r="AK737" s="169"/>
      <c r="AL737" s="169"/>
      <c r="AM737" s="169"/>
      <c r="AN737" s="169"/>
      <c r="AO737" s="119"/>
      <c r="AP737" s="119"/>
      <c r="AQ737" s="119"/>
      <c r="AR737" s="170"/>
      <c r="AS737" s="171"/>
      <c r="AT737" s="119"/>
      <c r="AU737" s="119"/>
      <c r="AV737" s="120"/>
      <c r="AW737" s="172"/>
      <c r="AX737" s="173"/>
      <c r="AY737" s="174">
        <v>100</v>
      </c>
      <c r="AZ737" s="119"/>
      <c r="BA737" s="175">
        <v>0</v>
      </c>
      <c r="BB737" s="128">
        <v>3700</v>
      </c>
      <c r="BC737" s="176"/>
      <c r="BD737" s="176"/>
      <c r="BE737" s="177"/>
      <c r="BF737" s="177"/>
      <c r="BG737" s="177"/>
      <c r="BH737" s="178"/>
      <c r="BI737" s="178"/>
      <c r="BJ737" s="178"/>
      <c r="BK737" s="179"/>
      <c r="BL737" s="180"/>
      <c r="BM737" s="181"/>
      <c r="BN737" s="134"/>
      <c r="BO737" s="134"/>
      <c r="BP737" s="134"/>
      <c r="BQ737" s="182"/>
      <c r="BR737" s="183"/>
      <c r="BS737" s="184"/>
      <c r="BT737" s="184"/>
      <c r="BU737" s="181"/>
      <c r="BV737" s="139"/>
      <c r="BW737" s="134"/>
      <c r="BX737" s="134"/>
      <c r="BY737" s="176"/>
      <c r="BZ737" s="141"/>
      <c r="CA737" s="141"/>
      <c r="CB737" s="113"/>
      <c r="CC737" s="119">
        <v>4404.2</v>
      </c>
      <c r="CD737" s="119">
        <v>15735.8</v>
      </c>
      <c r="CE737" s="142"/>
      <c r="CF737" s="143" t="s">
        <v>508</v>
      </c>
      <c r="CG737" s="144">
        <v>1107</v>
      </c>
      <c r="CH737" s="145" t="s">
        <v>3572</v>
      </c>
      <c r="CI737" s="146" t="s">
        <v>3535</v>
      </c>
    </row>
    <row r="738" spans="1:87" ht="26.25" customHeight="1">
      <c r="A738" s="157" t="s">
        <v>4116</v>
      </c>
      <c r="B738" s="155"/>
      <c r="C738" s="148" t="s">
        <v>580</v>
      </c>
      <c r="D738" s="148"/>
      <c r="E738" s="149"/>
      <c r="F738" s="148" t="s">
        <v>4106</v>
      </c>
      <c r="G738" s="148" t="s">
        <v>2259</v>
      </c>
      <c r="H738" s="150" t="s">
        <v>905</v>
      </c>
      <c r="I738" s="148">
        <v>17890</v>
      </c>
      <c r="J738" s="149" t="s">
        <v>2382</v>
      </c>
      <c r="K738" s="148"/>
      <c r="L738" s="148"/>
      <c r="M738" s="148"/>
      <c r="N738" s="148">
        <v>17890</v>
      </c>
      <c r="O738" s="148">
        <v>6640831600</v>
      </c>
      <c r="P738" s="148">
        <v>17890</v>
      </c>
      <c r="Q738" s="151">
        <v>0</v>
      </c>
      <c r="R738" s="151">
        <v>0</v>
      </c>
      <c r="S738" s="118">
        <v>0</v>
      </c>
      <c r="T738" s="148"/>
      <c r="U738" s="148">
        <v>1020</v>
      </c>
      <c r="V738" s="148">
        <v>0</v>
      </c>
      <c r="W738" s="148">
        <v>0</v>
      </c>
      <c r="X738" s="148">
        <v>0</v>
      </c>
      <c r="Y738" s="148">
        <v>0</v>
      </c>
      <c r="Z738" s="148"/>
      <c r="AA738" s="148">
        <v>18910</v>
      </c>
      <c r="AB738" s="148">
        <v>0</v>
      </c>
      <c r="AC738" s="148"/>
      <c r="AD738" s="148"/>
      <c r="AE738" s="148">
        <v>567.29999999999995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600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1167.3</v>
      </c>
      <c r="CD738" s="148">
        <v>17742.7</v>
      </c>
      <c r="CG738" s="144">
        <v>1378</v>
      </c>
      <c r="CH738" s="157" t="s">
        <v>4116</v>
      </c>
      <c r="CI738" s="158" t="s">
        <v>4106</v>
      </c>
    </row>
    <row r="739" spans="1:87" ht="27" customHeight="1">
      <c r="A739" s="145" t="s">
        <v>3573</v>
      </c>
      <c r="B739" s="103"/>
      <c r="C739" s="104" t="s">
        <v>746</v>
      </c>
      <c r="D739" s="105"/>
      <c r="E739" s="159"/>
      <c r="F739" s="160" t="s">
        <v>3536</v>
      </c>
      <c r="G739" s="161" t="s">
        <v>2180</v>
      </c>
      <c r="H739" s="162" t="s">
        <v>905</v>
      </c>
      <c r="I739" s="110">
        <v>18980</v>
      </c>
      <c r="J739" s="111" t="s">
        <v>2382</v>
      </c>
      <c r="K739" s="163"/>
      <c r="L739" s="163"/>
      <c r="M739" s="163"/>
      <c r="N739" s="119">
        <v>18980</v>
      </c>
      <c r="O739" s="164">
        <v>6794726386</v>
      </c>
      <c r="P739" s="119">
        <v>18980</v>
      </c>
      <c r="Q739" s="165">
        <v>0</v>
      </c>
      <c r="R739" s="165">
        <v>0</v>
      </c>
      <c r="S739" s="113">
        <v>0</v>
      </c>
      <c r="T739" s="116"/>
      <c r="U739" s="166">
        <v>1120</v>
      </c>
      <c r="V739" s="116">
        <v>0</v>
      </c>
      <c r="W739" s="116">
        <v>0</v>
      </c>
      <c r="X739" s="119">
        <v>0</v>
      </c>
      <c r="Y739" s="119">
        <v>0</v>
      </c>
      <c r="Z739" s="119"/>
      <c r="AA739" s="119">
        <v>20100</v>
      </c>
      <c r="AB739" s="119">
        <v>0</v>
      </c>
      <c r="AC739" s="119"/>
      <c r="AD739" s="113"/>
      <c r="AE739" s="167">
        <v>603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0</v>
      </c>
      <c r="BB739" s="128">
        <v>700</v>
      </c>
      <c r="BC739" s="176"/>
      <c r="BD739" s="176"/>
      <c r="BE739" s="177"/>
      <c r="BF739" s="177"/>
      <c r="BG739" s="177"/>
      <c r="BH739" s="178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113"/>
      <c r="CC739" s="119">
        <v>1303</v>
      </c>
      <c r="CD739" s="119">
        <v>18797</v>
      </c>
      <c r="CE739" s="142"/>
      <c r="CF739" s="143" t="s">
        <v>427</v>
      </c>
      <c r="CG739" s="144">
        <v>1108</v>
      </c>
      <c r="CH739" s="145" t="s">
        <v>3573</v>
      </c>
      <c r="CI739" s="146" t="s">
        <v>3536</v>
      </c>
    </row>
    <row r="740" spans="1:87" ht="27" customHeight="1">
      <c r="A740" s="157" t="s">
        <v>3910</v>
      </c>
      <c r="B740" s="155"/>
      <c r="C740" s="148" t="s">
        <v>285</v>
      </c>
      <c r="D740" s="148"/>
      <c r="E740" s="149"/>
      <c r="F740" s="148" t="s">
        <v>3894</v>
      </c>
      <c r="G740" s="148" t="s">
        <v>2310</v>
      </c>
      <c r="H740" s="150" t="s">
        <v>905</v>
      </c>
      <c r="I740" s="148">
        <v>18420</v>
      </c>
      <c r="J740" s="149" t="s">
        <v>2382</v>
      </c>
      <c r="K740" s="148"/>
      <c r="L740" s="148"/>
      <c r="M740" s="148"/>
      <c r="N740" s="148">
        <v>18420</v>
      </c>
      <c r="O740" s="148">
        <v>6637904481</v>
      </c>
      <c r="P740" s="148">
        <v>18420</v>
      </c>
      <c r="Q740" s="151">
        <v>0</v>
      </c>
      <c r="R740" s="151">
        <v>0</v>
      </c>
      <c r="S740" s="118">
        <v>0</v>
      </c>
      <c r="T740" s="148"/>
      <c r="U740" s="148">
        <v>1020</v>
      </c>
      <c r="V740" s="148">
        <v>0</v>
      </c>
      <c r="W740" s="148">
        <v>0</v>
      </c>
      <c r="X740" s="148">
        <v>0</v>
      </c>
      <c r="Y740" s="148">
        <v>0</v>
      </c>
      <c r="Z740" s="148"/>
      <c r="AA740" s="148">
        <v>19440</v>
      </c>
      <c r="AB740" s="148">
        <v>0</v>
      </c>
      <c r="AC740" s="148"/>
      <c r="AD740" s="148"/>
      <c r="AE740" s="148">
        <v>583.20000000000005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583.20000000000005</v>
      </c>
      <c r="CD740" s="148">
        <v>18856.8</v>
      </c>
      <c r="CF740" s="156"/>
      <c r="CG740" s="144">
        <v>1281</v>
      </c>
      <c r="CH740" s="157" t="s">
        <v>3910</v>
      </c>
      <c r="CI740" s="158" t="s">
        <v>3894</v>
      </c>
    </row>
    <row r="741" spans="1:87" ht="27" customHeight="1">
      <c r="A741" s="157" t="s">
        <v>3881</v>
      </c>
      <c r="B741" s="155"/>
      <c r="C741" s="148" t="s">
        <v>673</v>
      </c>
      <c r="D741" s="148"/>
      <c r="E741" s="149"/>
      <c r="F741" s="148" t="s">
        <v>3838</v>
      </c>
      <c r="G741" s="148" t="s">
        <v>2178</v>
      </c>
      <c r="H741" s="150" t="s">
        <v>905</v>
      </c>
      <c r="I741" s="148">
        <v>19020</v>
      </c>
      <c r="J741" s="149" t="s">
        <v>2382</v>
      </c>
      <c r="K741" s="148"/>
      <c r="L741" s="148"/>
      <c r="M741" s="148"/>
      <c r="N741" s="148">
        <v>19020</v>
      </c>
      <c r="O741" s="148">
        <v>5730769881</v>
      </c>
      <c r="P741" s="148">
        <v>19020</v>
      </c>
      <c r="Q741" s="151">
        <v>0</v>
      </c>
      <c r="R741" s="151">
        <v>0</v>
      </c>
      <c r="S741" s="118">
        <v>0</v>
      </c>
      <c r="T741" s="148"/>
      <c r="U741" s="148">
        <v>1120</v>
      </c>
      <c r="V741" s="148">
        <v>0</v>
      </c>
      <c r="W741" s="148">
        <v>0</v>
      </c>
      <c r="X741" s="148">
        <v>0</v>
      </c>
      <c r="Y741" s="148">
        <v>0</v>
      </c>
      <c r="Z741" s="148"/>
      <c r="AA741" s="148">
        <v>20140</v>
      </c>
      <c r="AB741" s="148">
        <v>0</v>
      </c>
      <c r="AC741" s="148"/>
      <c r="AD741" s="148"/>
      <c r="AE741" s="148">
        <v>604.20000000000005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1500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2104.1999999999998</v>
      </c>
      <c r="CD741" s="148">
        <v>18035.8</v>
      </c>
      <c r="CG741" s="144">
        <v>1268</v>
      </c>
      <c r="CH741" s="157" t="s">
        <v>3881</v>
      </c>
      <c r="CI741" s="158" t="s">
        <v>3838</v>
      </c>
    </row>
    <row r="742" spans="1:87" ht="27" customHeight="1">
      <c r="A742" s="145" t="s">
        <v>3693</v>
      </c>
      <c r="B742" s="103"/>
      <c r="C742" s="104" t="s">
        <v>673</v>
      </c>
      <c r="D742" s="105"/>
      <c r="E742" s="159"/>
      <c r="F742" s="160" t="s">
        <v>3619</v>
      </c>
      <c r="G742" s="161" t="s">
        <v>2188</v>
      </c>
      <c r="H742" s="162" t="s">
        <v>905</v>
      </c>
      <c r="I742" s="110">
        <v>18190</v>
      </c>
      <c r="J742" s="111" t="s">
        <v>2382</v>
      </c>
      <c r="K742" s="163"/>
      <c r="L742" s="163"/>
      <c r="M742" s="163"/>
      <c r="N742" s="119">
        <v>18190</v>
      </c>
      <c r="O742" s="164">
        <v>5730732791</v>
      </c>
      <c r="P742" s="119">
        <v>18190</v>
      </c>
      <c r="Q742" s="165">
        <v>0</v>
      </c>
      <c r="R742" s="165">
        <v>0</v>
      </c>
      <c r="S742" s="113">
        <v>0</v>
      </c>
      <c r="T742" s="116"/>
      <c r="U742" s="166">
        <v>1020</v>
      </c>
      <c r="V742" s="116">
        <v>0</v>
      </c>
      <c r="W742" s="116">
        <v>0</v>
      </c>
      <c r="X742" s="119">
        <v>0</v>
      </c>
      <c r="Y742" s="119">
        <v>0</v>
      </c>
      <c r="Z742" s="119"/>
      <c r="AA742" s="119">
        <v>19210</v>
      </c>
      <c r="AB742" s="119">
        <v>0</v>
      </c>
      <c r="AC742" s="119"/>
      <c r="AD742" s="113"/>
      <c r="AE742" s="167">
        <v>576.29999999999995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0</v>
      </c>
      <c r="BB742" s="128">
        <v>0</v>
      </c>
      <c r="BC742" s="176"/>
      <c r="BD742" s="176"/>
      <c r="BE742" s="177"/>
      <c r="BF742" s="177"/>
      <c r="BG742" s="177"/>
      <c r="BH742" s="178"/>
      <c r="BI742" s="184"/>
      <c r="BJ742" s="185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576.29999999999995</v>
      </c>
      <c r="CD742" s="119">
        <v>18633.7</v>
      </c>
      <c r="CE742" s="142"/>
      <c r="CF742" s="143" t="s">
        <v>534</v>
      </c>
      <c r="CG742" s="144">
        <v>1155</v>
      </c>
      <c r="CH742" s="145" t="s">
        <v>3693</v>
      </c>
      <c r="CI742" s="187" t="s">
        <v>3619</v>
      </c>
    </row>
    <row r="743" spans="1:87" ht="26.25" customHeight="1">
      <c r="A743" s="157" t="s">
        <v>3729</v>
      </c>
      <c r="B743" s="155"/>
      <c r="C743" s="148" t="s">
        <v>285</v>
      </c>
      <c r="D743" s="148"/>
      <c r="E743" s="149"/>
      <c r="F743" s="148" t="s">
        <v>3654</v>
      </c>
      <c r="G743" s="148" t="s">
        <v>2314</v>
      </c>
      <c r="H743" s="150" t="s">
        <v>905</v>
      </c>
      <c r="I743" s="148">
        <v>18160</v>
      </c>
      <c r="J743" s="149" t="s">
        <v>2382</v>
      </c>
      <c r="K743" s="148"/>
      <c r="L743" s="148"/>
      <c r="M743" s="148"/>
      <c r="N743" s="148">
        <v>18160</v>
      </c>
      <c r="O743" s="148">
        <v>6050882320</v>
      </c>
      <c r="P743" s="148">
        <v>18160</v>
      </c>
      <c r="Q743" s="151">
        <v>0</v>
      </c>
      <c r="R743" s="151">
        <v>0</v>
      </c>
      <c r="S743" s="118">
        <v>0</v>
      </c>
      <c r="T743" s="148"/>
      <c r="U743" s="148">
        <v>1120</v>
      </c>
      <c r="V743" s="148">
        <v>0</v>
      </c>
      <c r="W743" s="148">
        <v>0</v>
      </c>
      <c r="X743" s="148">
        <v>0</v>
      </c>
      <c r="Y743" s="148">
        <v>0</v>
      </c>
      <c r="Z743" s="148"/>
      <c r="AA743" s="148">
        <v>19280</v>
      </c>
      <c r="AB743" s="148">
        <v>0</v>
      </c>
      <c r="AC743" s="148"/>
      <c r="AD743" s="148"/>
      <c r="AE743" s="148">
        <v>578.4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500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1078.4000000000001</v>
      </c>
      <c r="CD743" s="148">
        <v>18201.599999999999</v>
      </c>
      <c r="CG743" s="144">
        <v>1191</v>
      </c>
      <c r="CH743" s="157" t="s">
        <v>3729</v>
      </c>
      <c r="CI743" s="158" t="s">
        <v>3654</v>
      </c>
    </row>
    <row r="744" spans="1:87" ht="26.25" customHeight="1">
      <c r="A744" s="145" t="s">
        <v>3551</v>
      </c>
      <c r="B744" s="147"/>
      <c r="C744" s="148" t="s">
        <v>580</v>
      </c>
      <c r="D744" s="105"/>
      <c r="E744" s="149"/>
      <c r="F744" s="148" t="s">
        <v>3513</v>
      </c>
      <c r="G744" s="148" t="s">
        <v>2240</v>
      </c>
      <c r="H744" s="150" t="s">
        <v>905</v>
      </c>
      <c r="I744" s="148">
        <v>18200</v>
      </c>
      <c r="J744" s="149" t="s">
        <v>2382</v>
      </c>
      <c r="K744" s="148"/>
      <c r="L744" s="148"/>
      <c r="M744" s="148"/>
      <c r="N744" s="148">
        <v>18200</v>
      </c>
      <c r="O744" s="148">
        <v>6330489149</v>
      </c>
      <c r="P744" s="148">
        <v>18200</v>
      </c>
      <c r="Q744" s="151">
        <v>0</v>
      </c>
      <c r="R744" s="151">
        <v>0</v>
      </c>
      <c r="S744" s="118">
        <v>0</v>
      </c>
      <c r="T744" s="116"/>
      <c r="U744" s="148">
        <v>1120</v>
      </c>
      <c r="V744" s="116">
        <v>0</v>
      </c>
      <c r="W744" s="148">
        <v>0</v>
      </c>
      <c r="X744" s="148">
        <v>0</v>
      </c>
      <c r="Y744" s="148">
        <v>0</v>
      </c>
      <c r="Z744" s="148"/>
      <c r="AA744" s="148">
        <v>19320</v>
      </c>
      <c r="AB744" s="148">
        <v>0</v>
      </c>
      <c r="AC744" s="148"/>
      <c r="AD744" s="148"/>
      <c r="AE744" s="148">
        <v>579.6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>
        <v>200</v>
      </c>
      <c r="AY744" s="148"/>
      <c r="AZ744" s="148"/>
      <c r="BA744" s="148">
        <v>0</v>
      </c>
      <c r="BB744" s="148">
        <v>500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1279.5999999999999</v>
      </c>
      <c r="CD744" s="148">
        <v>18040.400000000001</v>
      </c>
      <c r="CF744" s="156"/>
      <c r="CG744" s="144">
        <v>1086</v>
      </c>
      <c r="CH744" s="145" t="s">
        <v>3551</v>
      </c>
      <c r="CI744" s="146" t="s">
        <v>3513</v>
      </c>
    </row>
    <row r="745" spans="1:87" ht="27.75" customHeight="1">
      <c r="A745" s="157" t="s">
        <v>4170</v>
      </c>
      <c r="B745" s="155"/>
      <c r="C745" s="148" t="s">
        <v>673</v>
      </c>
      <c r="D745" s="148"/>
      <c r="E745" s="149"/>
      <c r="F745" s="148" t="s">
        <v>4131</v>
      </c>
      <c r="G745" s="148" t="s">
        <v>2190</v>
      </c>
      <c r="H745" s="150" t="s">
        <v>905</v>
      </c>
      <c r="I745" s="148">
        <v>17070</v>
      </c>
      <c r="J745" s="149" t="s">
        <v>2382</v>
      </c>
      <c r="K745" s="148"/>
      <c r="L745" s="148"/>
      <c r="M745" s="148"/>
      <c r="N745" s="148">
        <v>17070</v>
      </c>
      <c r="O745" s="148">
        <v>5730780591</v>
      </c>
      <c r="P745" s="148">
        <v>17070</v>
      </c>
      <c r="Q745" s="151">
        <v>0</v>
      </c>
      <c r="R745" s="151">
        <v>0</v>
      </c>
      <c r="S745" s="118">
        <v>0</v>
      </c>
      <c r="T745" s="148"/>
      <c r="U745" s="148">
        <v>1020</v>
      </c>
      <c r="V745" s="148">
        <v>0</v>
      </c>
      <c r="W745" s="148">
        <v>0</v>
      </c>
      <c r="X745" s="148">
        <v>0</v>
      </c>
      <c r="Y745" s="148">
        <v>0</v>
      </c>
      <c r="Z745" s="148"/>
      <c r="AA745" s="148">
        <v>18090</v>
      </c>
      <c r="AB745" s="148">
        <v>0</v>
      </c>
      <c r="AC745" s="148"/>
      <c r="AD745" s="148"/>
      <c r="AE745" s="148">
        <v>542.70000000000005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0</v>
      </c>
      <c r="BB745" s="148">
        <v>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542.70000000000005</v>
      </c>
      <c r="CD745" s="148">
        <v>17547.3</v>
      </c>
      <c r="CF745" s="156"/>
      <c r="CG745" s="144">
        <v>1384</v>
      </c>
      <c r="CH745" s="157" t="s">
        <v>4170</v>
      </c>
      <c r="CI745" s="158" t="s">
        <v>4131</v>
      </c>
    </row>
    <row r="746" spans="1:87" ht="27" customHeight="1">
      <c r="A746" s="145" t="s">
        <v>3556</v>
      </c>
      <c r="B746" s="103"/>
      <c r="C746" s="104" t="s">
        <v>746</v>
      </c>
      <c r="D746" s="105"/>
      <c r="E746" s="159"/>
      <c r="F746" s="160" t="s">
        <v>3518</v>
      </c>
      <c r="G746" s="161" t="s">
        <v>2233</v>
      </c>
      <c r="H746" s="272" t="s">
        <v>905</v>
      </c>
      <c r="I746" s="110">
        <v>18190</v>
      </c>
      <c r="J746" s="111" t="s">
        <v>2382</v>
      </c>
      <c r="K746" s="273"/>
      <c r="L746" s="273"/>
      <c r="M746" s="273"/>
      <c r="N746" s="113">
        <v>18190</v>
      </c>
      <c r="O746" s="274">
        <v>5730741804</v>
      </c>
      <c r="P746" s="119">
        <v>18190</v>
      </c>
      <c r="Q746" s="165">
        <v>0</v>
      </c>
      <c r="R746" s="165">
        <v>0</v>
      </c>
      <c r="S746" s="113">
        <v>0</v>
      </c>
      <c r="T746" s="116"/>
      <c r="U746" s="166">
        <v>1020</v>
      </c>
      <c r="V746" s="116">
        <v>0</v>
      </c>
      <c r="W746" s="113">
        <v>0</v>
      </c>
      <c r="X746" s="113">
        <v>0</v>
      </c>
      <c r="Y746" s="113">
        <v>0</v>
      </c>
      <c r="Z746" s="113"/>
      <c r="AA746" s="119">
        <v>19210</v>
      </c>
      <c r="AB746" s="113">
        <v>0</v>
      </c>
      <c r="AC746" s="113"/>
      <c r="AD746" s="113"/>
      <c r="AE746" s="167">
        <v>576.29999999999995</v>
      </c>
      <c r="AF746" s="113"/>
      <c r="AG746" s="120"/>
      <c r="AH746" s="120"/>
      <c r="AI746" s="168"/>
      <c r="AJ746" s="113"/>
      <c r="AK746" s="169"/>
      <c r="AL746" s="169"/>
      <c r="AM746" s="169"/>
      <c r="AN746" s="169"/>
      <c r="AO746" s="113"/>
      <c r="AP746" s="113"/>
      <c r="AQ746" s="113"/>
      <c r="AR746" s="243"/>
      <c r="AS746" s="171"/>
      <c r="AT746" s="113"/>
      <c r="AU746" s="113"/>
      <c r="AV746" s="120"/>
      <c r="AW746" s="172"/>
      <c r="AX746" s="173"/>
      <c r="AY746" s="174"/>
      <c r="AZ746" s="113"/>
      <c r="BA746" s="175">
        <v>0</v>
      </c>
      <c r="BB746" s="128">
        <v>0</v>
      </c>
      <c r="BC746" s="176"/>
      <c r="BD746" s="176"/>
      <c r="BE746" s="177"/>
      <c r="BF746" s="177"/>
      <c r="BG746" s="177"/>
      <c r="BH746" s="178"/>
      <c r="BI746" s="207"/>
      <c r="BJ746" s="178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113"/>
      <c r="CC746" s="119">
        <v>576.29999999999995</v>
      </c>
      <c r="CD746" s="119">
        <v>18633.7</v>
      </c>
      <c r="CE746" s="142"/>
      <c r="CF746" s="246" t="s">
        <v>153</v>
      </c>
      <c r="CG746" s="144">
        <v>1091</v>
      </c>
      <c r="CH746" s="145" t="s">
        <v>3556</v>
      </c>
      <c r="CI746" s="146" t="s">
        <v>3518</v>
      </c>
    </row>
    <row r="747" spans="1:87" ht="26.25" customHeight="1">
      <c r="A747" s="145" t="s">
        <v>3696</v>
      </c>
      <c r="B747" s="103"/>
      <c r="C747" s="104" t="s">
        <v>635</v>
      </c>
      <c r="D747" s="105"/>
      <c r="E747" s="159"/>
      <c r="F747" s="160" t="s">
        <v>3622</v>
      </c>
      <c r="G747" s="161" t="s">
        <v>2278</v>
      </c>
      <c r="H747" s="162" t="s">
        <v>905</v>
      </c>
      <c r="I747" s="110">
        <v>18110</v>
      </c>
      <c r="J747" s="111" t="s">
        <v>2382</v>
      </c>
      <c r="K747" s="163"/>
      <c r="L747" s="163"/>
      <c r="M747" s="163"/>
      <c r="N747" s="119">
        <v>18110</v>
      </c>
      <c r="O747" s="164">
        <v>6781981048</v>
      </c>
      <c r="P747" s="119">
        <v>18110</v>
      </c>
      <c r="Q747" s="165">
        <v>0</v>
      </c>
      <c r="R747" s="165">
        <v>0</v>
      </c>
      <c r="S747" s="113">
        <v>0</v>
      </c>
      <c r="T747" s="116"/>
      <c r="U747" s="166">
        <v>1020</v>
      </c>
      <c r="V747" s="116">
        <v>0</v>
      </c>
      <c r="W747" s="116">
        <v>0</v>
      </c>
      <c r="X747" s="119">
        <v>0</v>
      </c>
      <c r="Y747" s="119">
        <v>0</v>
      </c>
      <c r="Z747" s="119"/>
      <c r="AA747" s="119">
        <v>19130</v>
      </c>
      <c r="AB747" s="119">
        <v>0</v>
      </c>
      <c r="AC747" s="119"/>
      <c r="AD747" s="113"/>
      <c r="AE747" s="167">
        <v>573.9</v>
      </c>
      <c r="AF747" s="113"/>
      <c r="AG747" s="120"/>
      <c r="AH747" s="120"/>
      <c r="AI747" s="168"/>
      <c r="AJ747" s="119"/>
      <c r="AK747" s="169"/>
      <c r="AL747" s="169"/>
      <c r="AM747" s="169"/>
      <c r="AN747" s="169"/>
      <c r="AO747" s="119"/>
      <c r="AP747" s="119"/>
      <c r="AQ747" s="119"/>
      <c r="AR747" s="170"/>
      <c r="AS747" s="171"/>
      <c r="AT747" s="119"/>
      <c r="AU747" s="119"/>
      <c r="AV747" s="120"/>
      <c r="AW747" s="172"/>
      <c r="AX747" s="173"/>
      <c r="AY747" s="174"/>
      <c r="AZ747" s="119"/>
      <c r="BA747" s="175">
        <v>0</v>
      </c>
      <c r="BB747" s="128">
        <v>9990</v>
      </c>
      <c r="BC747" s="176"/>
      <c r="BD747" s="176"/>
      <c r="BE747" s="177"/>
      <c r="BF747" s="177"/>
      <c r="BG747" s="177"/>
      <c r="BH747" s="178"/>
      <c r="BI747" s="178"/>
      <c r="BJ747" s="178"/>
      <c r="BK747" s="179"/>
      <c r="BL747" s="180"/>
      <c r="BM747" s="181"/>
      <c r="BN747" s="134"/>
      <c r="BO747" s="134"/>
      <c r="BP747" s="134"/>
      <c r="BQ747" s="182"/>
      <c r="BR747" s="183"/>
      <c r="BS747" s="178"/>
      <c r="BT747" s="178"/>
      <c r="BU747" s="181"/>
      <c r="BV747" s="139"/>
      <c r="BW747" s="134"/>
      <c r="BX747" s="134"/>
      <c r="BY747" s="176"/>
      <c r="BZ747" s="141"/>
      <c r="CA747" s="141"/>
      <c r="CB747" s="113"/>
      <c r="CC747" s="119">
        <v>10563.9</v>
      </c>
      <c r="CD747" s="119">
        <v>8566.1</v>
      </c>
      <c r="CE747" s="142"/>
      <c r="CF747" s="143" t="s">
        <v>61</v>
      </c>
      <c r="CG747" s="144">
        <v>1158</v>
      </c>
      <c r="CH747" s="145" t="s">
        <v>3696</v>
      </c>
      <c r="CI747" s="187" t="s">
        <v>3622</v>
      </c>
    </row>
    <row r="748" spans="1:87" ht="27.75" customHeight="1">
      <c r="A748" s="157" t="s">
        <v>3701</v>
      </c>
      <c r="B748" s="155"/>
      <c r="C748" s="148" t="s">
        <v>746</v>
      </c>
      <c r="D748" s="148"/>
      <c r="E748" s="149"/>
      <c r="F748" s="148" t="s">
        <v>3627</v>
      </c>
      <c r="G748" s="148" t="s">
        <v>2347</v>
      </c>
      <c r="H748" s="150" t="s">
        <v>905</v>
      </c>
      <c r="I748" s="148">
        <v>18200</v>
      </c>
      <c r="J748" s="149" t="s">
        <v>2382</v>
      </c>
      <c r="K748" s="148"/>
      <c r="L748" s="148"/>
      <c r="M748" s="148"/>
      <c r="N748" s="148">
        <v>18200</v>
      </c>
      <c r="O748" s="148">
        <v>6781719092</v>
      </c>
      <c r="P748" s="148">
        <v>18200</v>
      </c>
      <c r="Q748" s="151">
        <v>0</v>
      </c>
      <c r="R748" s="151">
        <v>0</v>
      </c>
      <c r="S748" s="118">
        <v>0</v>
      </c>
      <c r="T748" s="148"/>
      <c r="U748" s="148">
        <v>1120</v>
      </c>
      <c r="V748" s="148">
        <v>0</v>
      </c>
      <c r="W748" s="148">
        <v>0</v>
      </c>
      <c r="X748" s="148">
        <v>0</v>
      </c>
      <c r="Y748" s="148">
        <v>0</v>
      </c>
      <c r="Z748" s="148"/>
      <c r="AA748" s="148">
        <v>19320</v>
      </c>
      <c r="AB748" s="148">
        <v>0</v>
      </c>
      <c r="AC748" s="148"/>
      <c r="AD748" s="148"/>
      <c r="AE748" s="148">
        <v>579.6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500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1079.5999999999999</v>
      </c>
      <c r="CD748" s="148">
        <v>18240.400000000001</v>
      </c>
      <c r="CF748" s="156"/>
      <c r="CG748" s="144">
        <v>1163</v>
      </c>
      <c r="CH748" s="157" t="s">
        <v>3701</v>
      </c>
      <c r="CI748" s="158" t="s">
        <v>3627</v>
      </c>
    </row>
    <row r="749" spans="1:87" ht="27" customHeight="1">
      <c r="A749" s="157" t="s">
        <v>4173</v>
      </c>
      <c r="B749" s="155"/>
      <c r="C749" s="148" t="s">
        <v>673</v>
      </c>
      <c r="D749" s="148"/>
      <c r="E749" s="149"/>
      <c r="F749" s="148" t="s">
        <v>4134</v>
      </c>
      <c r="G749" s="148" t="s">
        <v>2181</v>
      </c>
      <c r="H749" s="150" t="s">
        <v>905</v>
      </c>
      <c r="I749" s="148">
        <v>17070</v>
      </c>
      <c r="J749" s="149" t="s">
        <v>2382</v>
      </c>
      <c r="K749" s="148"/>
      <c r="L749" s="148"/>
      <c r="M749" s="148"/>
      <c r="N749" s="148">
        <v>17070</v>
      </c>
      <c r="O749" s="148">
        <v>6330489696</v>
      </c>
      <c r="P749" s="148">
        <v>17070</v>
      </c>
      <c r="Q749" s="151">
        <v>0</v>
      </c>
      <c r="R749" s="151">
        <v>0</v>
      </c>
      <c r="S749" s="118">
        <v>0</v>
      </c>
      <c r="T749" s="148"/>
      <c r="U749" s="148">
        <v>1020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18090</v>
      </c>
      <c r="AB749" s="148">
        <v>0</v>
      </c>
      <c r="AC749" s="148"/>
      <c r="AD749" s="148"/>
      <c r="AE749" s="148">
        <v>542.70000000000005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542.70000000000005</v>
      </c>
      <c r="CD749" s="148">
        <v>17547.3</v>
      </c>
      <c r="CF749" s="156"/>
      <c r="CG749" s="144">
        <v>1387</v>
      </c>
      <c r="CH749" s="157" t="s">
        <v>4173</v>
      </c>
      <c r="CI749" s="158" t="s">
        <v>4134</v>
      </c>
    </row>
    <row r="750" spans="1:87" ht="27.75" customHeight="1">
      <c r="A750" s="157" t="s">
        <v>4091</v>
      </c>
      <c r="B750" s="155"/>
      <c r="C750" s="148" t="s">
        <v>580</v>
      </c>
      <c r="D750" s="148"/>
      <c r="E750" s="149"/>
      <c r="F750" s="148" t="s">
        <v>4057</v>
      </c>
      <c r="G750" s="148" t="s">
        <v>2253</v>
      </c>
      <c r="H750" s="150" t="s">
        <v>905</v>
      </c>
      <c r="I750" s="148">
        <v>17070</v>
      </c>
      <c r="J750" s="149" t="s">
        <v>2382</v>
      </c>
      <c r="K750" s="148"/>
      <c r="L750" s="148"/>
      <c r="M750" s="148"/>
      <c r="N750" s="148">
        <v>17070</v>
      </c>
      <c r="O750" s="148">
        <v>6090291137</v>
      </c>
      <c r="P750" s="148">
        <v>17070</v>
      </c>
      <c r="Q750" s="151">
        <v>0</v>
      </c>
      <c r="R750" s="151">
        <v>0</v>
      </c>
      <c r="S750" s="118">
        <v>0</v>
      </c>
      <c r="T750" s="148"/>
      <c r="U750" s="148">
        <v>1020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18090</v>
      </c>
      <c r="AB750" s="148">
        <v>0</v>
      </c>
      <c r="AC750" s="148"/>
      <c r="AD750" s="148"/>
      <c r="AE750" s="148">
        <v>542.70000000000005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2820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3362.7</v>
      </c>
      <c r="CD750" s="148">
        <v>14727.3</v>
      </c>
      <c r="CG750" s="144">
        <v>1367</v>
      </c>
      <c r="CH750" s="157" t="s">
        <v>4091</v>
      </c>
      <c r="CI750" s="158" t="s">
        <v>4057</v>
      </c>
    </row>
    <row r="751" spans="1:87" ht="27" customHeight="1">
      <c r="A751" s="157" t="s">
        <v>4085</v>
      </c>
      <c r="B751" s="155"/>
      <c r="C751" s="148" t="s">
        <v>746</v>
      </c>
      <c r="D751" s="148"/>
      <c r="E751" s="149"/>
      <c r="F751" s="148" t="s">
        <v>4051</v>
      </c>
      <c r="G751" s="148" t="s">
        <v>2222</v>
      </c>
      <c r="H751" s="150" t="s">
        <v>905</v>
      </c>
      <c r="I751" s="148">
        <v>17070</v>
      </c>
      <c r="J751" s="149" t="s">
        <v>2382</v>
      </c>
      <c r="K751" s="148"/>
      <c r="L751" s="148"/>
      <c r="M751" s="148"/>
      <c r="N751" s="148">
        <v>17070</v>
      </c>
      <c r="O751" s="148">
        <v>6620295118</v>
      </c>
      <c r="P751" s="148">
        <v>17070</v>
      </c>
      <c r="Q751" s="151">
        <v>0</v>
      </c>
      <c r="R751" s="151">
        <v>0</v>
      </c>
      <c r="S751" s="118">
        <v>0</v>
      </c>
      <c r="T751" s="148"/>
      <c r="U751" s="148">
        <v>1020</v>
      </c>
      <c r="V751" s="148">
        <v>0</v>
      </c>
      <c r="W751" s="148">
        <v>0</v>
      </c>
      <c r="X751" s="148">
        <v>0</v>
      </c>
      <c r="Y751" s="148">
        <v>0</v>
      </c>
      <c r="Z751" s="148"/>
      <c r="AA751" s="148">
        <v>18090</v>
      </c>
      <c r="AB751" s="148">
        <v>0</v>
      </c>
      <c r="AC751" s="148"/>
      <c r="AD751" s="148"/>
      <c r="AE751" s="148">
        <v>542.70000000000005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0</v>
      </c>
      <c r="BB751" s="148">
        <v>170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712.7</v>
      </c>
      <c r="CD751" s="148">
        <v>17377.3</v>
      </c>
      <c r="CG751" s="144">
        <v>1361</v>
      </c>
      <c r="CH751" s="157" t="s">
        <v>4085</v>
      </c>
      <c r="CI751" s="158" t="s">
        <v>4051</v>
      </c>
    </row>
    <row r="752" spans="1:87" ht="27" customHeight="1">
      <c r="A752" s="145" t="s">
        <v>2066</v>
      </c>
      <c r="B752" s="103"/>
      <c r="C752" s="104" t="s">
        <v>580</v>
      </c>
      <c r="D752" s="105">
        <v>1</v>
      </c>
      <c r="E752" s="159">
        <v>2932</v>
      </c>
      <c r="F752" s="160" t="s">
        <v>3000</v>
      </c>
      <c r="G752" s="216" t="s">
        <v>2267</v>
      </c>
      <c r="H752" s="162" t="s">
        <v>674</v>
      </c>
      <c r="I752" s="110">
        <v>38760</v>
      </c>
      <c r="J752" s="111" t="s">
        <v>2380</v>
      </c>
      <c r="K752" s="163"/>
      <c r="L752" s="163"/>
      <c r="M752" s="163"/>
      <c r="N752" s="119">
        <v>38760</v>
      </c>
      <c r="O752" s="164">
        <v>6280076458</v>
      </c>
      <c r="P752" s="119">
        <v>38760</v>
      </c>
      <c r="Q752" s="165">
        <v>5600</v>
      </c>
      <c r="R752" s="165">
        <v>5600</v>
      </c>
      <c r="S752" s="113">
        <v>0</v>
      </c>
      <c r="T752" s="116"/>
      <c r="U752" s="166">
        <v>2160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52120</v>
      </c>
      <c r="AB752" s="119">
        <v>1398.54</v>
      </c>
      <c r="AC752" s="119"/>
      <c r="AD752" s="113"/>
      <c r="AE752" s="167">
        <v>4501.2</v>
      </c>
      <c r="AF752" s="113"/>
      <c r="AG752" s="120"/>
      <c r="AH752" s="120"/>
      <c r="AI752" s="168"/>
      <c r="AJ752" s="119"/>
      <c r="AK752" s="169">
        <v>6800</v>
      </c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>
        <v>3400</v>
      </c>
      <c r="AY752" s="174"/>
      <c r="AZ752" s="119"/>
      <c r="BA752" s="175">
        <v>0</v>
      </c>
      <c r="BB752" s="128">
        <v>4570</v>
      </c>
      <c r="BC752" s="176"/>
      <c r="BD752" s="176"/>
      <c r="BE752" s="177"/>
      <c r="BF752" s="177"/>
      <c r="BG752" s="177"/>
      <c r="BH752" s="178"/>
      <c r="BI752" s="178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3"/>
      <c r="CC752" s="119">
        <v>20669.739999999998</v>
      </c>
      <c r="CD752" s="119">
        <v>31450.26</v>
      </c>
      <c r="CE752" s="142"/>
      <c r="CF752" s="143" t="s">
        <v>419</v>
      </c>
      <c r="CG752" s="144">
        <v>606</v>
      </c>
      <c r="CH752" s="145" t="s">
        <v>2066</v>
      </c>
      <c r="CI752" s="146" t="s">
        <v>3000</v>
      </c>
    </row>
    <row r="753" spans="1:87" ht="24" customHeight="1">
      <c r="A753" s="145" t="s">
        <v>2033</v>
      </c>
      <c r="B753" s="147"/>
      <c r="C753" s="148" t="s">
        <v>580</v>
      </c>
      <c r="D753" s="105">
        <v>1</v>
      </c>
      <c r="E753" s="149"/>
      <c r="F753" s="148" t="s">
        <v>1986</v>
      </c>
      <c r="G753" s="148" t="s">
        <v>2239</v>
      </c>
      <c r="H753" s="150" t="s">
        <v>674</v>
      </c>
      <c r="I753" s="148">
        <v>26030</v>
      </c>
      <c r="J753" s="149" t="s">
        <v>2379</v>
      </c>
      <c r="K753" s="148"/>
      <c r="L753" s="148"/>
      <c r="M753" s="148"/>
      <c r="N753" s="148">
        <v>26030</v>
      </c>
      <c r="O753" s="148">
        <v>9862205989</v>
      </c>
      <c r="P753" s="148">
        <v>26030</v>
      </c>
      <c r="Q753" s="151">
        <v>3500</v>
      </c>
      <c r="R753" s="151">
        <v>0</v>
      </c>
      <c r="S753" s="118">
        <v>0</v>
      </c>
      <c r="T753" s="116"/>
      <c r="U753" s="148">
        <v>1940</v>
      </c>
      <c r="V753" s="116">
        <v>0</v>
      </c>
      <c r="W753" s="148">
        <v>0</v>
      </c>
      <c r="X753" s="148">
        <v>0</v>
      </c>
      <c r="Y753" s="148">
        <v>0</v>
      </c>
      <c r="Z753" s="148"/>
      <c r="AA753" s="148">
        <v>31470</v>
      </c>
      <c r="AB753" s="148">
        <v>239.88</v>
      </c>
      <c r="AC753" s="148"/>
      <c r="AD753" s="148"/>
      <c r="AE753" s="148">
        <v>839.1</v>
      </c>
      <c r="AF753" s="148"/>
      <c r="AG753" s="148">
        <v>808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>
        <v>1725</v>
      </c>
      <c r="AY753" s="148"/>
      <c r="AZ753" s="148"/>
      <c r="BA753" s="148">
        <v>0</v>
      </c>
      <c r="BB753" s="148">
        <v>9747.2900000000009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13359.27</v>
      </c>
      <c r="CD753" s="148">
        <v>18110.73</v>
      </c>
      <c r="CE753" s="142"/>
      <c r="CF753" s="156"/>
      <c r="CG753" s="144">
        <v>585</v>
      </c>
      <c r="CH753" s="145" t="s">
        <v>2033</v>
      </c>
      <c r="CI753" s="146" t="s">
        <v>1986</v>
      </c>
    </row>
    <row r="754" spans="1:87" ht="27" customHeight="1">
      <c r="A754" s="145" t="s">
        <v>2011</v>
      </c>
      <c r="B754" s="103"/>
      <c r="C754" s="117" t="s">
        <v>635</v>
      </c>
      <c r="D754" s="105">
        <v>1</v>
      </c>
      <c r="E754" s="106"/>
      <c r="F754" s="215" t="s">
        <v>2976</v>
      </c>
      <c r="G754" s="216" t="s">
        <v>2292</v>
      </c>
      <c r="H754" s="227" t="s">
        <v>674</v>
      </c>
      <c r="I754" s="110">
        <v>25490</v>
      </c>
      <c r="J754" s="111" t="s">
        <v>2379</v>
      </c>
      <c r="K754" s="218"/>
      <c r="L754" s="218"/>
      <c r="M754" s="218"/>
      <c r="N754" s="119">
        <v>25490</v>
      </c>
      <c r="O754" s="219">
        <v>5730489196</v>
      </c>
      <c r="P754" s="119">
        <v>25490</v>
      </c>
      <c r="Q754" s="165">
        <v>3500</v>
      </c>
      <c r="R754" s="165">
        <v>0</v>
      </c>
      <c r="S754" s="113">
        <v>0</v>
      </c>
      <c r="T754" s="116"/>
      <c r="U754" s="117">
        <v>1940</v>
      </c>
      <c r="V754" s="116">
        <v>0</v>
      </c>
      <c r="W754" s="116">
        <v>0</v>
      </c>
      <c r="X754" s="116">
        <v>0</v>
      </c>
      <c r="Y754" s="116">
        <v>0</v>
      </c>
      <c r="Z754" s="148"/>
      <c r="AA754" s="119">
        <v>30930</v>
      </c>
      <c r="AB754" s="119">
        <v>204.38</v>
      </c>
      <c r="AC754" s="119"/>
      <c r="AD754" s="113"/>
      <c r="AE754" s="167">
        <v>822.9</v>
      </c>
      <c r="AF754" s="113"/>
      <c r="AG754" s="120">
        <v>808</v>
      </c>
      <c r="AH754" s="120">
        <v>440</v>
      </c>
      <c r="AI754" s="168"/>
      <c r="AJ754" s="116"/>
      <c r="AK754" s="169"/>
      <c r="AL754" s="169"/>
      <c r="AM754" s="169"/>
      <c r="AN754" s="169"/>
      <c r="AO754" s="116"/>
      <c r="AP754" s="116"/>
      <c r="AQ754" s="116"/>
      <c r="AR754" s="170"/>
      <c r="AS754" s="171"/>
      <c r="AT754" s="116"/>
      <c r="AU754" s="116"/>
      <c r="AV754" s="120"/>
      <c r="AW754" s="221"/>
      <c r="AX754" s="173"/>
      <c r="AY754" s="174">
        <v>300</v>
      </c>
      <c r="AZ754" s="116"/>
      <c r="BA754" s="175">
        <v>0</v>
      </c>
      <c r="BB754" s="128">
        <v>2480</v>
      </c>
      <c r="BC754" s="176"/>
      <c r="BD754" s="176"/>
      <c r="BE754" s="177"/>
      <c r="BF754" s="177"/>
      <c r="BG754" s="177"/>
      <c r="BH754" s="207"/>
      <c r="BI754" s="207"/>
      <c r="BJ754" s="207"/>
      <c r="BK754" s="179"/>
      <c r="BL754" s="180"/>
      <c r="BM754" s="181"/>
      <c r="BN754" s="134"/>
      <c r="BO754" s="134"/>
      <c r="BP754" s="134"/>
      <c r="BQ754" s="182"/>
      <c r="BR754" s="183"/>
      <c r="BS754" s="209"/>
      <c r="BT754" s="209"/>
      <c r="BU754" s="181"/>
      <c r="BV754" s="139"/>
      <c r="BW754" s="134"/>
      <c r="BX754" s="134"/>
      <c r="BY754" s="176"/>
      <c r="BZ754" s="141"/>
      <c r="CA754" s="141"/>
      <c r="CB754" s="113"/>
      <c r="CC754" s="119">
        <v>5055.28</v>
      </c>
      <c r="CD754" s="119">
        <v>25874.720000000001</v>
      </c>
      <c r="CE754" s="142"/>
      <c r="CF754" s="143" t="s">
        <v>341</v>
      </c>
      <c r="CG754" s="144">
        <v>563</v>
      </c>
      <c r="CH754" s="145" t="s">
        <v>2011</v>
      </c>
      <c r="CI754" s="146" t="s">
        <v>2976</v>
      </c>
    </row>
    <row r="755" spans="1:87" ht="27" customHeight="1">
      <c r="A755" s="145" t="s">
        <v>2503</v>
      </c>
      <c r="B755" s="103"/>
      <c r="C755" s="104" t="s">
        <v>635</v>
      </c>
      <c r="D755" s="105"/>
      <c r="E755" s="159"/>
      <c r="F755" s="160" t="s">
        <v>3096</v>
      </c>
      <c r="G755" s="161" t="s">
        <v>2298</v>
      </c>
      <c r="H755" s="162" t="s">
        <v>674</v>
      </c>
      <c r="I755" s="110">
        <v>20950</v>
      </c>
      <c r="J755" s="111" t="s">
        <v>2381</v>
      </c>
      <c r="K755" s="163"/>
      <c r="L755" s="163"/>
      <c r="M755" s="163"/>
      <c r="N755" s="119">
        <v>20950</v>
      </c>
      <c r="O755" s="164">
        <v>6330286515</v>
      </c>
      <c r="P755" s="119">
        <v>20950</v>
      </c>
      <c r="Q755" s="165">
        <v>0</v>
      </c>
      <c r="R755" s="165">
        <v>0</v>
      </c>
      <c r="S755" s="113">
        <v>0</v>
      </c>
      <c r="T755" s="116"/>
      <c r="U755" s="166">
        <v>1460</v>
      </c>
      <c r="V755" s="116">
        <v>0</v>
      </c>
      <c r="W755" s="116">
        <v>0</v>
      </c>
      <c r="X755" s="119">
        <v>0</v>
      </c>
      <c r="Y755" s="119">
        <v>0</v>
      </c>
      <c r="Z755" s="119"/>
      <c r="AA755" s="119">
        <v>22410</v>
      </c>
      <c r="AB755" s="119">
        <v>0</v>
      </c>
      <c r="AC755" s="119"/>
      <c r="AD755" s="113"/>
      <c r="AE755" s="167">
        <v>672.3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1135</v>
      </c>
      <c r="BB755" s="128">
        <v>1000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8"/>
      <c r="CC755" s="119">
        <v>2807.3</v>
      </c>
      <c r="CD755" s="119">
        <v>19602.7</v>
      </c>
      <c r="CE755" s="142"/>
      <c r="CF755" s="143" t="s">
        <v>14</v>
      </c>
      <c r="CG755" s="144">
        <v>779</v>
      </c>
      <c r="CH755" s="145" t="s">
        <v>2503</v>
      </c>
      <c r="CI755" s="146" t="s">
        <v>3096</v>
      </c>
    </row>
    <row r="756" spans="1:87" ht="27" customHeight="1">
      <c r="A756" s="145" t="s">
        <v>2719</v>
      </c>
      <c r="B756" s="103"/>
      <c r="C756" s="104" t="s">
        <v>746</v>
      </c>
      <c r="D756" s="105"/>
      <c r="E756" s="159"/>
      <c r="F756" s="160" t="s">
        <v>3291</v>
      </c>
      <c r="G756" s="161" t="s">
        <v>3292</v>
      </c>
      <c r="H756" s="162" t="s">
        <v>674</v>
      </c>
      <c r="I756" s="110">
        <v>20470</v>
      </c>
      <c r="J756" s="111" t="s">
        <v>2381</v>
      </c>
      <c r="K756" s="163"/>
      <c r="L756" s="163"/>
      <c r="M756" s="163"/>
      <c r="N756" s="119">
        <v>20470</v>
      </c>
      <c r="O756" s="164">
        <v>5730677200</v>
      </c>
      <c r="P756" s="119">
        <v>20470</v>
      </c>
      <c r="Q756" s="165">
        <v>0</v>
      </c>
      <c r="R756" s="165">
        <v>0</v>
      </c>
      <c r="S756" s="113">
        <v>0</v>
      </c>
      <c r="T756" s="116"/>
      <c r="U756" s="166">
        <v>1460</v>
      </c>
      <c r="V756" s="116">
        <v>0</v>
      </c>
      <c r="W756" s="119">
        <v>0</v>
      </c>
      <c r="X756" s="119">
        <v>0</v>
      </c>
      <c r="Y756" s="119">
        <v>0</v>
      </c>
      <c r="Z756" s="119"/>
      <c r="AA756" s="119">
        <v>21930</v>
      </c>
      <c r="AB756" s="119">
        <v>0</v>
      </c>
      <c r="AC756" s="119"/>
      <c r="AD756" s="113"/>
      <c r="AE756" s="167">
        <v>657.9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220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500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8"/>
      <c r="CC756" s="119">
        <v>1157.9000000000001</v>
      </c>
      <c r="CD756" s="119">
        <v>20772.099999999999</v>
      </c>
      <c r="CE756" s="142"/>
      <c r="CF756" s="143" t="s">
        <v>192</v>
      </c>
      <c r="CG756" s="144">
        <v>983</v>
      </c>
      <c r="CH756" s="145" t="s">
        <v>2719</v>
      </c>
      <c r="CI756" s="146" t="s">
        <v>3291</v>
      </c>
    </row>
    <row r="757" spans="1:87" ht="27" customHeight="1">
      <c r="A757" s="145" t="s">
        <v>3385</v>
      </c>
      <c r="B757" s="103"/>
      <c r="C757" s="117" t="s">
        <v>285</v>
      </c>
      <c r="D757" s="105"/>
      <c r="E757" s="106"/>
      <c r="F757" s="215" t="s">
        <v>3341</v>
      </c>
      <c r="G757" s="216" t="s">
        <v>2315</v>
      </c>
      <c r="H757" s="192" t="s">
        <v>674</v>
      </c>
      <c r="I757" s="110">
        <v>20070</v>
      </c>
      <c r="J757" s="111" t="s">
        <v>2381</v>
      </c>
      <c r="K757" s="242"/>
      <c r="L757" s="242"/>
      <c r="M757" s="242"/>
      <c r="N757" s="113">
        <v>20070</v>
      </c>
      <c r="O757" s="114">
        <v>5730705379</v>
      </c>
      <c r="P757" s="119">
        <v>20070</v>
      </c>
      <c r="Q757" s="165">
        <v>0</v>
      </c>
      <c r="R757" s="165">
        <v>0</v>
      </c>
      <c r="S757" s="113">
        <v>0</v>
      </c>
      <c r="T757" s="116"/>
      <c r="U757" s="117">
        <v>1460</v>
      </c>
      <c r="V757" s="116">
        <v>0</v>
      </c>
      <c r="W757" s="113">
        <v>0</v>
      </c>
      <c r="X757" s="113">
        <v>0</v>
      </c>
      <c r="Y757" s="113">
        <v>0</v>
      </c>
      <c r="Z757" s="118"/>
      <c r="AA757" s="119">
        <v>21530</v>
      </c>
      <c r="AB757" s="113">
        <v>0</v>
      </c>
      <c r="AC757" s="113"/>
      <c r="AD757" s="113"/>
      <c r="AE757" s="167">
        <v>645.9</v>
      </c>
      <c r="AF757" s="113"/>
      <c r="AG757" s="120"/>
      <c r="AH757" s="120"/>
      <c r="AI757" s="168"/>
      <c r="AJ757" s="113"/>
      <c r="AK757" s="169"/>
      <c r="AL757" s="169"/>
      <c r="AM757" s="169"/>
      <c r="AN757" s="169"/>
      <c r="AO757" s="113"/>
      <c r="AP757" s="113"/>
      <c r="AQ757" s="113"/>
      <c r="AR757" s="243"/>
      <c r="AS757" s="220"/>
      <c r="AT757" s="113"/>
      <c r="AU757" s="113"/>
      <c r="AV757" s="120"/>
      <c r="AW757" s="221"/>
      <c r="AX757" s="173"/>
      <c r="AY757" s="174"/>
      <c r="AZ757" s="113"/>
      <c r="BA757" s="222">
        <v>906</v>
      </c>
      <c r="BB757" s="128">
        <v>11590</v>
      </c>
      <c r="BC757" s="223"/>
      <c r="BD757" s="223"/>
      <c r="BE757" s="177"/>
      <c r="BF757" s="177"/>
      <c r="BG757" s="177"/>
      <c r="BH757" s="178"/>
      <c r="BI757" s="207"/>
      <c r="BJ757" s="207"/>
      <c r="BK757" s="191"/>
      <c r="BL757" s="191"/>
      <c r="BM757" s="139"/>
      <c r="BN757" s="134"/>
      <c r="BO757" s="134"/>
      <c r="BP757" s="134"/>
      <c r="BQ757" s="182"/>
      <c r="BR757" s="183"/>
      <c r="BS757" s="209"/>
      <c r="BT757" s="209"/>
      <c r="BU757" s="139"/>
      <c r="BV757" s="139"/>
      <c r="BW757" s="134"/>
      <c r="BX757" s="134"/>
      <c r="BY757" s="223"/>
      <c r="BZ757" s="141"/>
      <c r="CA757" s="141"/>
      <c r="CB757" s="113"/>
      <c r="CC757" s="119">
        <v>13141.9</v>
      </c>
      <c r="CD757" s="119">
        <v>8388.1</v>
      </c>
      <c r="CE757" s="142"/>
      <c r="CF757" s="143" t="s">
        <v>863</v>
      </c>
      <c r="CG757" s="144">
        <v>1029</v>
      </c>
      <c r="CH757" s="145" t="s">
        <v>3385</v>
      </c>
      <c r="CI757" s="187" t="s">
        <v>3386</v>
      </c>
    </row>
    <row r="758" spans="1:87" ht="27.75" customHeight="1">
      <c r="A758" s="157" t="s">
        <v>3786</v>
      </c>
      <c r="B758" s="155"/>
      <c r="C758" s="148" t="s">
        <v>635</v>
      </c>
      <c r="D758" s="148"/>
      <c r="E758" s="149"/>
      <c r="F758" s="148" t="s">
        <v>3757</v>
      </c>
      <c r="G758" s="148" t="s">
        <v>2278</v>
      </c>
      <c r="H758" s="150" t="s">
        <v>674</v>
      </c>
      <c r="I758" s="148">
        <v>23330</v>
      </c>
      <c r="J758" s="149" t="s">
        <v>2381</v>
      </c>
      <c r="K758" s="148"/>
      <c r="L758" s="148"/>
      <c r="M758" s="148"/>
      <c r="N758" s="148">
        <v>23330</v>
      </c>
      <c r="O758" s="148">
        <v>6615198843</v>
      </c>
      <c r="P758" s="148">
        <v>23330</v>
      </c>
      <c r="Q758" s="151">
        <v>0</v>
      </c>
      <c r="R758" s="151">
        <v>0</v>
      </c>
      <c r="S758" s="118">
        <v>0</v>
      </c>
      <c r="T758" s="148"/>
      <c r="U758" s="148">
        <v>1340</v>
      </c>
      <c r="V758" s="148">
        <v>0</v>
      </c>
      <c r="W758" s="148">
        <v>0</v>
      </c>
      <c r="X758" s="148">
        <v>0</v>
      </c>
      <c r="Y758" s="148">
        <v>0</v>
      </c>
      <c r="Z758" s="148"/>
      <c r="AA758" s="148">
        <v>24670</v>
      </c>
      <c r="AB758" s="148">
        <v>0</v>
      </c>
      <c r="AC758" s="148"/>
      <c r="AD758" s="148"/>
      <c r="AE758" s="148">
        <v>740.1</v>
      </c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0</v>
      </c>
      <c r="BB758" s="148">
        <v>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740.1</v>
      </c>
      <c r="CD758" s="148">
        <v>23929.9</v>
      </c>
      <c r="CF758" s="156"/>
      <c r="CG758" s="144">
        <v>1216</v>
      </c>
      <c r="CH758" s="157" t="s">
        <v>3786</v>
      </c>
      <c r="CI758" s="158" t="s">
        <v>3757</v>
      </c>
    </row>
    <row r="759" spans="1:87" ht="27" customHeight="1">
      <c r="A759" s="145" t="s">
        <v>2686</v>
      </c>
      <c r="B759" s="147"/>
      <c r="C759" s="148" t="s">
        <v>580</v>
      </c>
      <c r="D759" s="105"/>
      <c r="E759" s="149"/>
      <c r="F759" s="148" t="s">
        <v>3257</v>
      </c>
      <c r="G759" s="148" t="s">
        <v>2264</v>
      </c>
      <c r="H759" s="150" t="s">
        <v>674</v>
      </c>
      <c r="I759" s="148">
        <v>20400</v>
      </c>
      <c r="J759" s="149" t="s">
        <v>2381</v>
      </c>
      <c r="K759" s="148"/>
      <c r="L759" s="148"/>
      <c r="M759" s="148"/>
      <c r="N759" s="148">
        <v>20400</v>
      </c>
      <c r="O759" s="148">
        <v>6280481255</v>
      </c>
      <c r="P759" s="148">
        <v>20400</v>
      </c>
      <c r="Q759" s="151">
        <v>0</v>
      </c>
      <c r="R759" s="151">
        <v>0</v>
      </c>
      <c r="S759" s="118">
        <v>0</v>
      </c>
      <c r="T759" s="116"/>
      <c r="U759" s="148">
        <v>1340</v>
      </c>
      <c r="V759" s="116">
        <v>0</v>
      </c>
      <c r="W759" s="148">
        <v>0</v>
      </c>
      <c r="X759" s="148">
        <v>0</v>
      </c>
      <c r="Y759" s="148">
        <v>0</v>
      </c>
      <c r="Z759" s="148"/>
      <c r="AA759" s="148">
        <v>21740</v>
      </c>
      <c r="AB759" s="148">
        <v>0</v>
      </c>
      <c r="AC759" s="148"/>
      <c r="AD759" s="148"/>
      <c r="AE759" s="148">
        <v>652.20000000000005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8100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8752.2000000000007</v>
      </c>
      <c r="CD759" s="148">
        <v>12987.8</v>
      </c>
      <c r="CF759" s="156"/>
      <c r="CG759" s="144">
        <v>950</v>
      </c>
      <c r="CH759" s="145" t="s">
        <v>2686</v>
      </c>
      <c r="CI759" s="146" t="s">
        <v>3257</v>
      </c>
    </row>
    <row r="760" spans="1:87" ht="27.75" customHeight="1">
      <c r="A760" s="145" t="s">
        <v>2502</v>
      </c>
      <c r="B760" s="147"/>
      <c r="C760" s="225" t="s">
        <v>580</v>
      </c>
      <c r="D760" s="105"/>
      <c r="E760" s="226"/>
      <c r="F760" s="227" t="s">
        <v>3095</v>
      </c>
      <c r="G760" s="228" t="s">
        <v>2241</v>
      </c>
      <c r="H760" s="229" t="s">
        <v>674</v>
      </c>
      <c r="I760" s="230">
        <v>20910</v>
      </c>
      <c r="J760" s="265" t="s">
        <v>2381</v>
      </c>
      <c r="K760" s="163"/>
      <c r="L760" s="163"/>
      <c r="M760" s="163"/>
      <c r="N760" s="119">
        <v>20910</v>
      </c>
      <c r="O760" s="232">
        <v>6053010081</v>
      </c>
      <c r="P760" s="119">
        <v>20910</v>
      </c>
      <c r="Q760" s="165">
        <v>0</v>
      </c>
      <c r="R760" s="165">
        <v>0</v>
      </c>
      <c r="S760" s="115">
        <v>0</v>
      </c>
      <c r="T760" s="116"/>
      <c r="U760" s="166">
        <v>1340</v>
      </c>
      <c r="V760" s="116">
        <v>0</v>
      </c>
      <c r="W760" s="233">
        <v>0</v>
      </c>
      <c r="X760" s="119">
        <v>0</v>
      </c>
      <c r="Y760" s="163">
        <v>0</v>
      </c>
      <c r="Z760" s="119"/>
      <c r="AA760" s="119">
        <v>22250</v>
      </c>
      <c r="AB760" s="119">
        <v>0</v>
      </c>
      <c r="AC760" s="119"/>
      <c r="AD760" s="113"/>
      <c r="AE760" s="167">
        <v>667.5</v>
      </c>
      <c r="AF760" s="113"/>
      <c r="AG760" s="120"/>
      <c r="AH760" s="120"/>
      <c r="AI760" s="168"/>
      <c r="AJ760" s="119"/>
      <c r="AK760" s="169"/>
      <c r="AL760" s="169"/>
      <c r="AM760" s="169"/>
      <c r="AN760" s="169"/>
      <c r="AO760" s="119"/>
      <c r="AP760" s="119"/>
      <c r="AQ760" s="119"/>
      <c r="AR760" s="170"/>
      <c r="AS760" s="171"/>
      <c r="AT760" s="119"/>
      <c r="AU760" s="119"/>
      <c r="AV760" s="120"/>
      <c r="AW760" s="234"/>
      <c r="AX760" s="173"/>
      <c r="AY760" s="174"/>
      <c r="AZ760" s="119"/>
      <c r="BA760" s="175">
        <v>1422</v>
      </c>
      <c r="BB760" s="128">
        <v>5570</v>
      </c>
      <c r="BC760" s="176"/>
      <c r="BD760" s="176"/>
      <c r="BE760" s="177"/>
      <c r="BF760" s="177"/>
      <c r="BG760" s="177"/>
      <c r="BH760" s="207"/>
      <c r="BI760" s="207"/>
      <c r="BJ760" s="207"/>
      <c r="BK760" s="179"/>
      <c r="BL760" s="180"/>
      <c r="BM760" s="181"/>
      <c r="BN760" s="134"/>
      <c r="BO760" s="208"/>
      <c r="BP760" s="134"/>
      <c r="BQ760" s="182"/>
      <c r="BR760" s="183"/>
      <c r="BS760" s="184"/>
      <c r="BT760" s="184"/>
      <c r="BU760" s="181"/>
      <c r="BV760" s="139"/>
      <c r="BW760" s="134"/>
      <c r="BX760" s="134"/>
      <c r="BY760" s="176"/>
      <c r="BZ760" s="141"/>
      <c r="CA760" s="141"/>
      <c r="CB760" s="118"/>
      <c r="CC760" s="119">
        <v>7659.5</v>
      </c>
      <c r="CD760" s="119">
        <v>14590.5</v>
      </c>
      <c r="CE760" s="142"/>
      <c r="CF760" s="143" t="s">
        <v>432</v>
      </c>
      <c r="CG760" s="144">
        <v>778</v>
      </c>
      <c r="CH760" s="145" t="s">
        <v>2502</v>
      </c>
      <c r="CI760" s="146" t="s">
        <v>3095</v>
      </c>
    </row>
    <row r="761" spans="1:87" ht="27" customHeight="1">
      <c r="A761" s="145" t="s">
        <v>2442</v>
      </c>
      <c r="B761" s="103"/>
      <c r="C761" s="117" t="s">
        <v>746</v>
      </c>
      <c r="D761" s="105"/>
      <c r="E761" s="106"/>
      <c r="F761" s="215" t="s">
        <v>3063</v>
      </c>
      <c r="G761" s="216" t="s">
        <v>2221</v>
      </c>
      <c r="H761" s="217" t="s">
        <v>3417</v>
      </c>
      <c r="I761" s="110">
        <v>37200</v>
      </c>
      <c r="J761" s="111" t="s">
        <v>2380</v>
      </c>
      <c r="K761" s="218"/>
      <c r="L761" s="218"/>
      <c r="M761" s="218"/>
      <c r="N761" s="119">
        <v>37200</v>
      </c>
      <c r="O761" s="219">
        <v>9865657724</v>
      </c>
      <c r="P761" s="119">
        <v>37200</v>
      </c>
      <c r="Q761" s="165">
        <v>5600</v>
      </c>
      <c r="R761" s="165">
        <v>5600</v>
      </c>
      <c r="S761" s="113">
        <v>0</v>
      </c>
      <c r="T761" s="116"/>
      <c r="U761" s="117">
        <v>2500</v>
      </c>
      <c r="V761" s="116">
        <v>0</v>
      </c>
      <c r="W761" s="116">
        <v>0</v>
      </c>
      <c r="X761" s="116">
        <v>0</v>
      </c>
      <c r="Y761" s="116">
        <v>0</v>
      </c>
      <c r="Z761" s="148"/>
      <c r="AA761" s="119">
        <v>50900</v>
      </c>
      <c r="AB761" s="119">
        <v>1484.66</v>
      </c>
      <c r="AC761" s="119"/>
      <c r="AD761" s="113"/>
      <c r="AE761" s="167">
        <v>3970</v>
      </c>
      <c r="AF761" s="113"/>
      <c r="AG761" s="120"/>
      <c r="AH761" s="120"/>
      <c r="AI761" s="168"/>
      <c r="AJ761" s="116"/>
      <c r="AK761" s="169"/>
      <c r="AL761" s="169"/>
      <c r="AM761" s="169"/>
      <c r="AN761" s="169"/>
      <c r="AO761" s="116">
        <v>8300</v>
      </c>
      <c r="AP761" s="116"/>
      <c r="AQ761" s="116"/>
      <c r="AR761" s="170"/>
      <c r="AS761" s="220"/>
      <c r="AT761" s="116"/>
      <c r="AU761" s="116"/>
      <c r="AV761" s="120"/>
      <c r="AW761" s="221"/>
      <c r="AX761" s="173"/>
      <c r="AY761" s="174"/>
      <c r="AZ761" s="116"/>
      <c r="BA761" s="222">
        <v>0</v>
      </c>
      <c r="BB761" s="128">
        <v>0</v>
      </c>
      <c r="BC761" s="223"/>
      <c r="BD761" s="223"/>
      <c r="BE761" s="177"/>
      <c r="BF761" s="177"/>
      <c r="BG761" s="177"/>
      <c r="BH761" s="207"/>
      <c r="BI761" s="207"/>
      <c r="BJ761" s="207"/>
      <c r="BK761" s="191"/>
      <c r="BL761" s="191"/>
      <c r="BM761" s="139"/>
      <c r="BN761" s="134"/>
      <c r="BO761" s="134"/>
      <c r="BP761" s="134"/>
      <c r="BQ761" s="182"/>
      <c r="BR761" s="183"/>
      <c r="BS761" s="209"/>
      <c r="BT761" s="209"/>
      <c r="BU761" s="139"/>
      <c r="BV761" s="139"/>
      <c r="BW761" s="134"/>
      <c r="BX761" s="134"/>
      <c r="BY761" s="223"/>
      <c r="BZ761" s="141"/>
      <c r="CA761" s="141"/>
      <c r="CB761" s="113"/>
      <c r="CC761" s="119">
        <v>13754.66</v>
      </c>
      <c r="CD761" s="119">
        <v>37145.339999999997</v>
      </c>
      <c r="CE761" s="142"/>
      <c r="CF761" s="143" t="s">
        <v>1015</v>
      </c>
      <c r="CG761" s="144">
        <v>730</v>
      </c>
      <c r="CH761" s="145" t="s">
        <v>2442</v>
      </c>
      <c r="CI761" s="146" t="s">
        <v>3063</v>
      </c>
    </row>
    <row r="762" spans="1:87" ht="26.25" customHeight="1">
      <c r="A762" s="157" t="s">
        <v>4252</v>
      </c>
      <c r="B762" s="155"/>
      <c r="C762" s="148" t="s">
        <v>635</v>
      </c>
      <c r="D762" s="148"/>
      <c r="E762" s="149"/>
      <c r="F762" s="148" t="s">
        <v>4245</v>
      </c>
      <c r="G762" s="148" t="s">
        <v>2270</v>
      </c>
      <c r="H762" s="150" t="s">
        <v>905</v>
      </c>
      <c r="I762" s="148">
        <v>17380</v>
      </c>
      <c r="J762" s="149" t="s">
        <v>2382</v>
      </c>
      <c r="K762" s="148"/>
      <c r="L762" s="148"/>
      <c r="M762" s="148"/>
      <c r="N762" s="148">
        <v>17380</v>
      </c>
      <c r="O762" s="148">
        <v>9830927008</v>
      </c>
      <c r="P762" s="148">
        <v>17380</v>
      </c>
      <c r="Q762" s="151">
        <v>0</v>
      </c>
      <c r="R762" s="151">
        <v>0</v>
      </c>
      <c r="S762" s="118">
        <v>0</v>
      </c>
      <c r="T762" s="148"/>
      <c r="U762" s="148">
        <v>0</v>
      </c>
      <c r="V762" s="148">
        <v>0</v>
      </c>
      <c r="W762" s="148">
        <v>0</v>
      </c>
      <c r="X762" s="148">
        <v>0</v>
      </c>
      <c r="Y762" s="148">
        <v>0</v>
      </c>
      <c r="Z762" s="148"/>
      <c r="AA762" s="148">
        <v>17380</v>
      </c>
      <c r="AB762" s="148">
        <v>0</v>
      </c>
      <c r="AC762" s="148"/>
      <c r="AD762" s="148"/>
      <c r="AE762" s="148">
        <v>521.4</v>
      </c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0</v>
      </c>
      <c r="BB762" s="148">
        <v>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521.4</v>
      </c>
      <c r="CD762" s="148">
        <v>16858.599999999999</v>
      </c>
      <c r="CG762" s="144">
        <v>1440</v>
      </c>
      <c r="CH762" s="157" t="s">
        <v>4252</v>
      </c>
      <c r="CI762" s="158" t="s">
        <v>4245</v>
      </c>
    </row>
    <row r="763" spans="1:87" ht="27.75" customHeight="1">
      <c r="A763" s="145" t="s">
        <v>2029</v>
      </c>
      <c r="B763" s="103"/>
      <c r="C763" s="104" t="s">
        <v>635</v>
      </c>
      <c r="D763" s="105">
        <v>1</v>
      </c>
      <c r="E763" s="159"/>
      <c r="F763" s="160" t="s">
        <v>2992</v>
      </c>
      <c r="G763" s="161" t="s">
        <v>2298</v>
      </c>
      <c r="H763" s="162" t="s">
        <v>674</v>
      </c>
      <c r="I763" s="110">
        <v>25480</v>
      </c>
      <c r="J763" s="111" t="s">
        <v>2379</v>
      </c>
      <c r="K763" s="163"/>
      <c r="L763" s="163"/>
      <c r="M763" s="163"/>
      <c r="N763" s="119">
        <v>25480</v>
      </c>
      <c r="O763" s="164">
        <v>6330287899</v>
      </c>
      <c r="P763" s="119">
        <v>25480</v>
      </c>
      <c r="Q763" s="165">
        <v>3500</v>
      </c>
      <c r="R763" s="165">
        <v>0</v>
      </c>
      <c r="S763" s="113">
        <v>0</v>
      </c>
      <c r="T763" s="116"/>
      <c r="U763" s="166">
        <v>1760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30740</v>
      </c>
      <c r="AB763" s="119">
        <v>171.62</v>
      </c>
      <c r="AC763" s="119"/>
      <c r="AD763" s="113"/>
      <c r="AE763" s="167">
        <v>817.2</v>
      </c>
      <c r="AF763" s="113"/>
      <c r="AG763" s="120"/>
      <c r="AH763" s="120"/>
      <c r="AI763" s="168"/>
      <c r="AJ763" s="119"/>
      <c r="AK763" s="169"/>
      <c r="AL763" s="169">
        <v>6100</v>
      </c>
      <c r="AM763" s="169"/>
      <c r="AN763" s="169"/>
      <c r="AO763" s="119"/>
      <c r="AP763" s="119"/>
      <c r="AQ763" s="119"/>
      <c r="AR763" s="170"/>
      <c r="AS763" s="220"/>
      <c r="AT763" s="119"/>
      <c r="AU763" s="119"/>
      <c r="AV763" s="120"/>
      <c r="AW763" s="172"/>
      <c r="AX763" s="173"/>
      <c r="AY763" s="174"/>
      <c r="AZ763" s="119"/>
      <c r="BA763" s="222">
        <v>1319</v>
      </c>
      <c r="BB763" s="128">
        <v>1000</v>
      </c>
      <c r="BC763" s="223"/>
      <c r="BD763" s="223"/>
      <c r="BE763" s="177"/>
      <c r="BF763" s="177"/>
      <c r="BG763" s="177"/>
      <c r="BH763" s="178"/>
      <c r="BI763" s="178"/>
      <c r="BJ763" s="178"/>
      <c r="BK763" s="191"/>
      <c r="BL763" s="191"/>
      <c r="BM763" s="139"/>
      <c r="BN763" s="134"/>
      <c r="BO763" s="134"/>
      <c r="BP763" s="134"/>
      <c r="BQ763" s="182"/>
      <c r="BR763" s="183"/>
      <c r="BS763" s="184"/>
      <c r="BT763" s="184"/>
      <c r="BU763" s="139"/>
      <c r="BV763" s="139"/>
      <c r="BW763" s="134"/>
      <c r="BX763" s="134"/>
      <c r="BY763" s="223"/>
      <c r="BZ763" s="141"/>
      <c r="CA763" s="141"/>
      <c r="CB763" s="113"/>
      <c r="CC763" s="119">
        <v>9407.82</v>
      </c>
      <c r="CD763" s="119">
        <v>21332.18</v>
      </c>
      <c r="CE763" s="142"/>
      <c r="CF763" s="143" t="s">
        <v>84</v>
      </c>
      <c r="CG763" s="144">
        <v>581</v>
      </c>
      <c r="CH763" s="145" t="s">
        <v>2029</v>
      </c>
      <c r="CI763" s="146" t="s">
        <v>2992</v>
      </c>
    </row>
    <row r="764" spans="1:87" ht="26.25" customHeight="1">
      <c r="A764" s="145" t="s">
        <v>2371</v>
      </c>
      <c r="B764" s="103"/>
      <c r="C764" s="104" t="s">
        <v>673</v>
      </c>
      <c r="D764" s="105"/>
      <c r="E764" s="159"/>
      <c r="F764" s="160" t="s">
        <v>3054</v>
      </c>
      <c r="G764" s="216" t="s">
        <v>2187</v>
      </c>
      <c r="H764" s="162" t="s">
        <v>674</v>
      </c>
      <c r="I764" s="110">
        <v>22880</v>
      </c>
      <c r="J764" s="111" t="s">
        <v>2381</v>
      </c>
      <c r="K764" s="163"/>
      <c r="L764" s="163"/>
      <c r="M764" s="163"/>
      <c r="N764" s="119">
        <v>22880</v>
      </c>
      <c r="O764" s="164">
        <v>9837404590</v>
      </c>
      <c r="P764" s="119">
        <v>22880</v>
      </c>
      <c r="Q764" s="165">
        <v>0</v>
      </c>
      <c r="R764" s="165">
        <v>0</v>
      </c>
      <c r="S764" s="113">
        <v>0</v>
      </c>
      <c r="T764" s="116"/>
      <c r="U764" s="166">
        <v>1340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24220</v>
      </c>
      <c r="AB764" s="119">
        <v>0</v>
      </c>
      <c r="AC764" s="119"/>
      <c r="AD764" s="113"/>
      <c r="AE764" s="167">
        <v>726.6</v>
      </c>
      <c r="AF764" s="113"/>
      <c r="AG764" s="120"/>
      <c r="AH764" s="120"/>
      <c r="AI764" s="168"/>
      <c r="AJ764" s="119"/>
      <c r="AK764" s="169"/>
      <c r="AL764" s="169">
        <v>5100</v>
      </c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0</v>
      </c>
      <c r="BB764" s="128">
        <v>1000</v>
      </c>
      <c r="BC764" s="176"/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8"/>
      <c r="CC764" s="119">
        <v>6826.6</v>
      </c>
      <c r="CD764" s="119">
        <v>17393.400000000001</v>
      </c>
      <c r="CE764" s="142"/>
      <c r="CF764" s="143" t="s">
        <v>435</v>
      </c>
      <c r="CG764" s="144">
        <v>694</v>
      </c>
      <c r="CH764" s="145" t="s">
        <v>2371</v>
      </c>
      <c r="CI764" s="146" t="s">
        <v>3054</v>
      </c>
    </row>
    <row r="765" spans="1:87" ht="27.75" customHeight="1">
      <c r="A765" s="145" t="s">
        <v>2557</v>
      </c>
      <c r="B765" s="103"/>
      <c r="C765" s="104" t="s">
        <v>580</v>
      </c>
      <c r="D765" s="105"/>
      <c r="E765" s="159"/>
      <c r="F765" s="160" t="s">
        <v>3136</v>
      </c>
      <c r="G765" s="161" t="s">
        <v>2259</v>
      </c>
      <c r="H765" s="162" t="s">
        <v>674</v>
      </c>
      <c r="I765" s="110">
        <v>20910</v>
      </c>
      <c r="J765" s="111" t="s">
        <v>2381</v>
      </c>
      <c r="K765" s="163"/>
      <c r="L765" s="163"/>
      <c r="M765" s="163"/>
      <c r="N765" s="119">
        <v>20910</v>
      </c>
      <c r="O765" s="164">
        <v>6614449257</v>
      </c>
      <c r="P765" s="119">
        <v>20910</v>
      </c>
      <c r="Q765" s="165">
        <v>0</v>
      </c>
      <c r="R765" s="165">
        <v>0</v>
      </c>
      <c r="S765" s="113">
        <v>0</v>
      </c>
      <c r="T765" s="116"/>
      <c r="U765" s="166">
        <v>1340</v>
      </c>
      <c r="V765" s="116">
        <v>0</v>
      </c>
      <c r="W765" s="116">
        <v>0</v>
      </c>
      <c r="X765" s="119">
        <v>0</v>
      </c>
      <c r="Y765" s="119">
        <v>0</v>
      </c>
      <c r="Z765" s="119"/>
      <c r="AA765" s="119">
        <v>22250</v>
      </c>
      <c r="AB765" s="119">
        <v>0</v>
      </c>
      <c r="AC765" s="119"/>
      <c r="AD765" s="113"/>
      <c r="AE765" s="167">
        <v>667.5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940</v>
      </c>
      <c r="BB765" s="128">
        <v>500</v>
      </c>
      <c r="BC765" s="176"/>
      <c r="BD765" s="176"/>
      <c r="BE765" s="177"/>
      <c r="BF765" s="177"/>
      <c r="BG765" s="177"/>
      <c r="BH765" s="185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8"/>
      <c r="CC765" s="119">
        <v>2107.5</v>
      </c>
      <c r="CD765" s="119">
        <v>20142.5</v>
      </c>
      <c r="CE765" s="142"/>
      <c r="CF765" s="143" t="s">
        <v>176</v>
      </c>
      <c r="CG765" s="144">
        <v>826</v>
      </c>
      <c r="CH765" s="145" t="s">
        <v>2557</v>
      </c>
      <c r="CI765" s="146" t="s">
        <v>3136</v>
      </c>
    </row>
    <row r="766" spans="1:87" ht="27.75" customHeight="1">
      <c r="A766" s="157" t="s">
        <v>3937</v>
      </c>
      <c r="B766" s="155"/>
      <c r="C766" s="148" t="s">
        <v>285</v>
      </c>
      <c r="D766" s="148"/>
      <c r="E766" s="149"/>
      <c r="F766" s="148" t="s">
        <v>3923</v>
      </c>
      <c r="G766" s="148" t="s">
        <v>2313</v>
      </c>
      <c r="H766" s="150" t="s">
        <v>905</v>
      </c>
      <c r="I766" s="148">
        <v>18470</v>
      </c>
      <c r="J766" s="149" t="s">
        <v>2382</v>
      </c>
      <c r="K766" s="148"/>
      <c r="L766" s="148"/>
      <c r="M766" s="148"/>
      <c r="N766" s="148">
        <v>18470</v>
      </c>
      <c r="O766" s="148">
        <v>6623268502</v>
      </c>
      <c r="P766" s="148">
        <v>18470</v>
      </c>
      <c r="Q766" s="151">
        <v>0</v>
      </c>
      <c r="R766" s="151">
        <v>0</v>
      </c>
      <c r="S766" s="118">
        <v>0</v>
      </c>
      <c r="T766" s="148"/>
      <c r="U766" s="148">
        <v>1120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19590</v>
      </c>
      <c r="AB766" s="148">
        <v>0</v>
      </c>
      <c r="AC766" s="148"/>
      <c r="AD766" s="148"/>
      <c r="AE766" s="148">
        <v>587.70000000000005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660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1247.7</v>
      </c>
      <c r="CD766" s="148">
        <v>18342.3</v>
      </c>
      <c r="CG766" s="144">
        <v>1291</v>
      </c>
      <c r="CH766" s="157" t="s">
        <v>3937</v>
      </c>
      <c r="CI766" s="158" t="s">
        <v>3923</v>
      </c>
    </row>
    <row r="767" spans="1:87" ht="27.75" customHeight="1">
      <c r="A767" s="145" t="s">
        <v>2501</v>
      </c>
      <c r="B767" s="103"/>
      <c r="C767" s="104" t="s">
        <v>285</v>
      </c>
      <c r="D767" s="105"/>
      <c r="E767" s="159"/>
      <c r="F767" s="160" t="s">
        <v>3094</v>
      </c>
      <c r="G767" s="161" t="s">
        <v>2332</v>
      </c>
      <c r="H767" s="162" t="s">
        <v>674</v>
      </c>
      <c r="I767" s="110">
        <v>20950</v>
      </c>
      <c r="J767" s="111" t="s">
        <v>2381</v>
      </c>
      <c r="K767" s="163"/>
      <c r="L767" s="163"/>
      <c r="M767" s="163"/>
      <c r="N767" s="119">
        <v>20950</v>
      </c>
      <c r="O767" s="164">
        <v>9833173152</v>
      </c>
      <c r="P767" s="119">
        <v>20950</v>
      </c>
      <c r="Q767" s="165">
        <v>0</v>
      </c>
      <c r="R767" s="165">
        <v>0</v>
      </c>
      <c r="S767" s="113">
        <v>0</v>
      </c>
      <c r="T767" s="116"/>
      <c r="U767" s="166">
        <v>1340</v>
      </c>
      <c r="V767" s="116">
        <v>0</v>
      </c>
      <c r="W767" s="119">
        <v>0</v>
      </c>
      <c r="X767" s="119">
        <v>0</v>
      </c>
      <c r="Y767" s="119">
        <v>0</v>
      </c>
      <c r="Z767" s="119"/>
      <c r="AA767" s="119">
        <v>22290</v>
      </c>
      <c r="AB767" s="119">
        <v>0</v>
      </c>
      <c r="AC767" s="119"/>
      <c r="AD767" s="113"/>
      <c r="AE767" s="167">
        <v>668.7</v>
      </c>
      <c r="AF767" s="113"/>
      <c r="AG767" s="120"/>
      <c r="AH767" s="120"/>
      <c r="AI767" s="168"/>
      <c r="AJ767" s="119"/>
      <c r="AK767" s="169"/>
      <c r="AL767" s="169"/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172"/>
      <c r="AX767" s="173"/>
      <c r="AY767" s="174"/>
      <c r="AZ767" s="119"/>
      <c r="BA767" s="175">
        <v>1347</v>
      </c>
      <c r="BB767" s="128">
        <v>10920</v>
      </c>
      <c r="BC767" s="176"/>
      <c r="BD767" s="176"/>
      <c r="BE767" s="177"/>
      <c r="BF767" s="177"/>
      <c r="BG767" s="177"/>
      <c r="BH767" s="207"/>
      <c r="BI767" s="178"/>
      <c r="BJ767" s="178"/>
      <c r="BK767" s="179"/>
      <c r="BL767" s="180"/>
      <c r="BM767" s="181"/>
      <c r="BN767" s="134"/>
      <c r="BO767" s="134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8"/>
      <c r="CC767" s="119">
        <v>12935.7</v>
      </c>
      <c r="CD767" s="119">
        <v>9354.2999999999993</v>
      </c>
      <c r="CE767" s="142"/>
      <c r="CF767" s="143" t="s">
        <v>365</v>
      </c>
      <c r="CG767" s="144">
        <v>777</v>
      </c>
      <c r="CH767" s="145" t="s">
        <v>2501</v>
      </c>
      <c r="CI767" s="146" t="s">
        <v>3094</v>
      </c>
    </row>
    <row r="768" spans="1:87" ht="27" customHeight="1">
      <c r="A768" s="145" t="s">
        <v>2514</v>
      </c>
      <c r="B768" s="147"/>
      <c r="C768" s="148" t="s">
        <v>673</v>
      </c>
      <c r="D768" s="105"/>
      <c r="E768" s="149"/>
      <c r="F768" s="148" t="s">
        <v>2515</v>
      </c>
      <c r="G768" s="148" t="s">
        <v>2185</v>
      </c>
      <c r="H768" s="150" t="s">
        <v>674</v>
      </c>
      <c r="I768" s="148">
        <v>20970</v>
      </c>
      <c r="J768" s="149" t="s">
        <v>2381</v>
      </c>
      <c r="K768" s="148"/>
      <c r="L768" s="148"/>
      <c r="M768" s="148"/>
      <c r="N768" s="148">
        <v>20970</v>
      </c>
      <c r="O768" s="148">
        <v>6280522857</v>
      </c>
      <c r="P768" s="148">
        <v>20970</v>
      </c>
      <c r="Q768" s="151">
        <v>0</v>
      </c>
      <c r="R768" s="151">
        <v>0</v>
      </c>
      <c r="S768" s="118">
        <v>0</v>
      </c>
      <c r="T768" s="116"/>
      <c r="U768" s="148">
        <v>1340</v>
      </c>
      <c r="V768" s="116">
        <v>0</v>
      </c>
      <c r="W768" s="148">
        <v>0</v>
      </c>
      <c r="X768" s="148">
        <v>0</v>
      </c>
      <c r="Y768" s="148">
        <v>0</v>
      </c>
      <c r="Z768" s="148"/>
      <c r="AA768" s="148">
        <v>22310</v>
      </c>
      <c r="AB768" s="148">
        <v>0</v>
      </c>
      <c r="AC768" s="148"/>
      <c r="AD768" s="148"/>
      <c r="AE768" s="148">
        <v>669.3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999</v>
      </c>
      <c r="BB768" s="148">
        <v>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1668.3</v>
      </c>
      <c r="CD768" s="148">
        <v>20641.7</v>
      </c>
      <c r="CF768" s="156"/>
      <c r="CG768" s="144">
        <v>789</v>
      </c>
      <c r="CH768" s="145" t="s">
        <v>2514</v>
      </c>
      <c r="CI768" s="146" t="s">
        <v>2515</v>
      </c>
    </row>
    <row r="769" spans="1:87" ht="26.25" customHeight="1">
      <c r="A769" s="157" t="s">
        <v>3904</v>
      </c>
      <c r="B769" s="155"/>
      <c r="C769" s="148" t="s">
        <v>746</v>
      </c>
      <c r="D769" s="148"/>
      <c r="E769" s="149"/>
      <c r="F769" s="148" t="s">
        <v>3888</v>
      </c>
      <c r="G769" s="148" t="s">
        <v>2209</v>
      </c>
      <c r="H769" s="150" t="s">
        <v>905</v>
      </c>
      <c r="I769" s="148">
        <v>18460</v>
      </c>
      <c r="J769" s="149" t="s">
        <v>2382</v>
      </c>
      <c r="K769" s="148"/>
      <c r="L769" s="148"/>
      <c r="M769" s="148"/>
      <c r="N769" s="148">
        <v>18460</v>
      </c>
      <c r="O769" s="148">
        <v>6795578526</v>
      </c>
      <c r="P769" s="148">
        <v>18460</v>
      </c>
      <c r="Q769" s="151">
        <v>0</v>
      </c>
      <c r="R769" s="151">
        <v>0</v>
      </c>
      <c r="S769" s="118">
        <v>0</v>
      </c>
      <c r="T769" s="148"/>
      <c r="U769" s="148">
        <v>1020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19480</v>
      </c>
      <c r="AB769" s="148">
        <v>0</v>
      </c>
      <c r="AC769" s="148"/>
      <c r="AD769" s="148"/>
      <c r="AE769" s="148">
        <v>584.4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8100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8684.4</v>
      </c>
      <c r="CD769" s="148">
        <v>10795.6</v>
      </c>
      <c r="CG769" s="144">
        <v>1275</v>
      </c>
      <c r="CH769" s="157" t="s">
        <v>3904</v>
      </c>
      <c r="CI769" s="158" t="s">
        <v>3888</v>
      </c>
    </row>
    <row r="770" spans="1:87" ht="27.75" customHeight="1">
      <c r="A770" s="145" t="s">
        <v>2409</v>
      </c>
      <c r="B770" s="103"/>
      <c r="C770" s="104" t="s">
        <v>746</v>
      </c>
      <c r="D770" s="105"/>
      <c r="E770" s="159"/>
      <c r="F770" s="160" t="s">
        <v>2389</v>
      </c>
      <c r="G770" s="161" t="s">
        <v>2202</v>
      </c>
      <c r="H770" s="162" t="s">
        <v>674</v>
      </c>
      <c r="I770" s="110">
        <v>32580</v>
      </c>
      <c r="J770" s="111" t="s">
        <v>2379</v>
      </c>
      <c r="K770" s="163"/>
      <c r="L770" s="163"/>
      <c r="M770" s="163"/>
      <c r="N770" s="119">
        <v>32580</v>
      </c>
      <c r="O770" s="164">
        <v>6070543483</v>
      </c>
      <c r="P770" s="119">
        <v>32580</v>
      </c>
      <c r="Q770" s="165">
        <v>3500</v>
      </c>
      <c r="R770" s="165">
        <v>0</v>
      </c>
      <c r="S770" s="113">
        <v>0</v>
      </c>
      <c r="T770" s="116"/>
      <c r="U770" s="166">
        <v>2060</v>
      </c>
      <c r="V770" s="116">
        <v>0</v>
      </c>
      <c r="W770" s="119">
        <v>0</v>
      </c>
      <c r="X770" s="119">
        <v>0</v>
      </c>
      <c r="Y770" s="119">
        <v>0</v>
      </c>
      <c r="Z770" s="119"/>
      <c r="AA770" s="119">
        <v>38140</v>
      </c>
      <c r="AB770" s="119">
        <v>528.73</v>
      </c>
      <c r="AC770" s="119"/>
      <c r="AD770" s="113"/>
      <c r="AE770" s="167">
        <v>1732</v>
      </c>
      <c r="AF770" s="113"/>
      <c r="AG770" s="120"/>
      <c r="AH770" s="120"/>
      <c r="AI770" s="168"/>
      <c r="AJ770" s="119"/>
      <c r="AK770" s="169"/>
      <c r="AL770" s="169"/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172"/>
      <c r="AX770" s="173"/>
      <c r="AY770" s="174"/>
      <c r="AZ770" s="119"/>
      <c r="BA770" s="175">
        <v>1368</v>
      </c>
      <c r="BB770" s="128">
        <v>10960</v>
      </c>
      <c r="BC770" s="176"/>
      <c r="BD770" s="176"/>
      <c r="BE770" s="177"/>
      <c r="BF770" s="177"/>
      <c r="BG770" s="177"/>
      <c r="BH770" s="178"/>
      <c r="BI770" s="178"/>
      <c r="BJ770" s="178"/>
      <c r="BK770" s="179"/>
      <c r="BL770" s="180"/>
      <c r="BM770" s="181"/>
      <c r="BN770" s="134"/>
      <c r="BO770" s="134"/>
      <c r="BP770" s="134"/>
      <c r="BQ770" s="182"/>
      <c r="BR770" s="183"/>
      <c r="BS770" s="184"/>
      <c r="BT770" s="184"/>
      <c r="BU770" s="181"/>
      <c r="BV770" s="139"/>
      <c r="BW770" s="134"/>
      <c r="BX770" s="134"/>
      <c r="BY770" s="176"/>
      <c r="BZ770" s="141"/>
      <c r="CA770" s="141"/>
      <c r="CB770" s="118"/>
      <c r="CC770" s="119">
        <v>14588.73</v>
      </c>
      <c r="CD770" s="119">
        <v>23551.27</v>
      </c>
      <c r="CE770" s="142"/>
      <c r="CF770" s="143" t="s">
        <v>85</v>
      </c>
      <c r="CG770" s="144">
        <v>709</v>
      </c>
      <c r="CH770" s="145" t="s">
        <v>2409</v>
      </c>
      <c r="CI770" s="146" t="s">
        <v>2389</v>
      </c>
    </row>
    <row r="771" spans="1:87" ht="27.75" customHeight="1">
      <c r="A771" s="145" t="s">
        <v>2556</v>
      </c>
      <c r="B771" s="147"/>
      <c r="C771" s="148" t="s">
        <v>285</v>
      </c>
      <c r="D771" s="105"/>
      <c r="E771" s="149"/>
      <c r="F771" s="148" t="s">
        <v>3135</v>
      </c>
      <c r="G771" s="148" t="s">
        <v>2335</v>
      </c>
      <c r="H771" s="150" t="s">
        <v>674</v>
      </c>
      <c r="I771" s="148">
        <v>20910</v>
      </c>
      <c r="J771" s="149" t="s">
        <v>2381</v>
      </c>
      <c r="K771" s="148"/>
      <c r="L771" s="148"/>
      <c r="M771" s="148"/>
      <c r="N771" s="148">
        <v>20910</v>
      </c>
      <c r="O771" s="148">
        <v>9833608930</v>
      </c>
      <c r="P771" s="148">
        <v>20910</v>
      </c>
      <c r="Q771" s="151">
        <v>0</v>
      </c>
      <c r="R771" s="151">
        <v>0</v>
      </c>
      <c r="S771" s="118">
        <v>0</v>
      </c>
      <c r="T771" s="116"/>
      <c r="U771" s="148">
        <v>1460</v>
      </c>
      <c r="V771" s="116">
        <v>0</v>
      </c>
      <c r="W771" s="148">
        <v>0</v>
      </c>
      <c r="X771" s="148">
        <v>0</v>
      </c>
      <c r="Y771" s="148">
        <v>0</v>
      </c>
      <c r="Z771" s="148"/>
      <c r="AA771" s="148">
        <v>22370</v>
      </c>
      <c r="AB771" s="148">
        <v>0</v>
      </c>
      <c r="AC771" s="148"/>
      <c r="AD771" s="148"/>
      <c r="AE771" s="148">
        <v>671.1</v>
      </c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18"/>
      <c r="AX771" s="148"/>
      <c r="AY771" s="148"/>
      <c r="AZ771" s="148"/>
      <c r="BA771" s="148">
        <v>925</v>
      </c>
      <c r="BB771" s="148">
        <v>8100</v>
      </c>
      <c r="BC771" s="152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18"/>
      <c r="CC771" s="148">
        <v>9696.1</v>
      </c>
      <c r="CD771" s="148">
        <v>12673.9</v>
      </c>
      <c r="CE771" s="142"/>
      <c r="CF771" s="156"/>
      <c r="CG771" s="144">
        <v>825</v>
      </c>
      <c r="CH771" s="145" t="s">
        <v>2556</v>
      </c>
      <c r="CI771" s="146" t="s">
        <v>3135</v>
      </c>
    </row>
    <row r="772" spans="1:87" ht="24" customHeight="1">
      <c r="A772" s="145" t="s">
        <v>1731</v>
      </c>
      <c r="B772" s="103"/>
      <c r="C772" s="117" t="s">
        <v>580</v>
      </c>
      <c r="D772" s="105">
        <v>1</v>
      </c>
      <c r="E772" s="159">
        <v>3505</v>
      </c>
      <c r="F772" s="160" t="s">
        <v>1732</v>
      </c>
      <c r="G772" s="216" t="s">
        <v>2239</v>
      </c>
      <c r="H772" s="162" t="s">
        <v>674</v>
      </c>
      <c r="I772" s="110">
        <v>28530</v>
      </c>
      <c r="J772" s="111" t="s">
        <v>2381</v>
      </c>
      <c r="K772" s="163"/>
      <c r="L772" s="163"/>
      <c r="M772" s="163"/>
      <c r="N772" s="119">
        <v>28530</v>
      </c>
      <c r="O772" s="164">
        <v>6330219613</v>
      </c>
      <c r="P772" s="119">
        <v>28530</v>
      </c>
      <c r="Q772" s="165">
        <v>0</v>
      </c>
      <c r="R772" s="165">
        <v>0</v>
      </c>
      <c r="S772" s="113">
        <v>0</v>
      </c>
      <c r="T772" s="116"/>
      <c r="U772" s="166">
        <v>1900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30430</v>
      </c>
      <c r="AB772" s="119">
        <v>184.19</v>
      </c>
      <c r="AC772" s="119"/>
      <c r="AD772" s="113"/>
      <c r="AE772" s="167">
        <v>912.9</v>
      </c>
      <c r="AF772" s="113"/>
      <c r="AG772" s="120"/>
      <c r="AH772" s="120"/>
      <c r="AI772" s="168"/>
      <c r="AJ772" s="119"/>
      <c r="AK772" s="169">
        <v>8500</v>
      </c>
      <c r="AL772" s="169"/>
      <c r="AM772" s="169"/>
      <c r="AN772" s="169"/>
      <c r="AO772" s="119"/>
      <c r="AP772" s="119"/>
      <c r="AQ772" s="119"/>
      <c r="AR772" s="278"/>
      <c r="AS772" s="171"/>
      <c r="AT772" s="119"/>
      <c r="AU772" s="119"/>
      <c r="AV772" s="120"/>
      <c r="AW772" s="172"/>
      <c r="AX772" s="173">
        <v>100</v>
      </c>
      <c r="AY772" s="174"/>
      <c r="AZ772" s="119"/>
      <c r="BA772" s="175">
        <v>237</v>
      </c>
      <c r="BB772" s="128">
        <v>3570</v>
      </c>
      <c r="BC772" s="176"/>
      <c r="BD772" s="176"/>
      <c r="BE772" s="177"/>
      <c r="BF772" s="177"/>
      <c r="BG772" s="177"/>
      <c r="BH772" s="178"/>
      <c r="BI772" s="209"/>
      <c r="BJ772" s="209"/>
      <c r="BK772" s="179"/>
      <c r="BL772" s="180"/>
      <c r="BM772" s="181"/>
      <c r="BN772" s="134"/>
      <c r="BO772" s="134"/>
      <c r="BP772" s="134"/>
      <c r="BQ772" s="182"/>
      <c r="BR772" s="183"/>
      <c r="BS772" s="209"/>
      <c r="BT772" s="209"/>
      <c r="BU772" s="181"/>
      <c r="BV772" s="139"/>
      <c r="BW772" s="134"/>
      <c r="BX772" s="134"/>
      <c r="BY772" s="176"/>
      <c r="BZ772" s="141"/>
      <c r="CA772" s="141"/>
      <c r="CB772" s="113"/>
      <c r="CC772" s="119">
        <v>13504.09</v>
      </c>
      <c r="CD772" s="119">
        <v>16925.91</v>
      </c>
      <c r="CE772" s="142"/>
      <c r="CF772" s="143" t="s">
        <v>392</v>
      </c>
      <c r="CG772" s="144">
        <v>472</v>
      </c>
      <c r="CH772" s="145" t="s">
        <v>1731</v>
      </c>
      <c r="CI772" s="146" t="s">
        <v>1732</v>
      </c>
    </row>
    <row r="773" spans="1:87" ht="26.25" customHeight="1">
      <c r="A773" s="145" t="s">
        <v>2706</v>
      </c>
      <c r="B773" s="103"/>
      <c r="C773" s="117" t="s">
        <v>285</v>
      </c>
      <c r="D773" s="105"/>
      <c r="E773" s="106"/>
      <c r="F773" s="215" t="s">
        <v>3278</v>
      </c>
      <c r="G773" s="216" t="s">
        <v>2312</v>
      </c>
      <c r="H773" s="217" t="s">
        <v>674</v>
      </c>
      <c r="I773" s="110">
        <v>20340</v>
      </c>
      <c r="J773" s="111" t="s">
        <v>2381</v>
      </c>
      <c r="K773" s="218"/>
      <c r="L773" s="218"/>
      <c r="M773" s="218"/>
      <c r="N773" s="119">
        <v>20340</v>
      </c>
      <c r="O773" s="219">
        <v>5730347251</v>
      </c>
      <c r="P773" s="119">
        <v>20340</v>
      </c>
      <c r="Q773" s="165">
        <v>0</v>
      </c>
      <c r="R773" s="165">
        <v>0</v>
      </c>
      <c r="S773" s="113">
        <v>0</v>
      </c>
      <c r="T773" s="116"/>
      <c r="U773" s="117">
        <v>1340</v>
      </c>
      <c r="V773" s="116">
        <v>0</v>
      </c>
      <c r="W773" s="116">
        <v>0</v>
      </c>
      <c r="X773" s="116">
        <v>0</v>
      </c>
      <c r="Y773" s="116">
        <v>0</v>
      </c>
      <c r="Z773" s="148"/>
      <c r="AA773" s="119">
        <v>21680</v>
      </c>
      <c r="AB773" s="119">
        <v>0</v>
      </c>
      <c r="AC773" s="119"/>
      <c r="AD773" s="113"/>
      <c r="AE773" s="167">
        <v>1084</v>
      </c>
      <c r="AF773" s="113"/>
      <c r="AG773" s="120"/>
      <c r="AH773" s="120"/>
      <c r="AI773" s="168"/>
      <c r="AJ773" s="116"/>
      <c r="AK773" s="169"/>
      <c r="AL773" s="169"/>
      <c r="AM773" s="169"/>
      <c r="AN773" s="169"/>
      <c r="AO773" s="116"/>
      <c r="AP773" s="116"/>
      <c r="AQ773" s="116"/>
      <c r="AR773" s="170"/>
      <c r="AS773" s="220"/>
      <c r="AT773" s="116"/>
      <c r="AU773" s="116"/>
      <c r="AV773" s="120"/>
      <c r="AW773" s="264"/>
      <c r="AX773" s="173"/>
      <c r="AY773" s="174"/>
      <c r="AZ773" s="116"/>
      <c r="BA773" s="222">
        <v>0</v>
      </c>
      <c r="BB773" s="128">
        <v>8400</v>
      </c>
      <c r="BC773" s="223"/>
      <c r="BD773" s="223"/>
      <c r="BE773" s="177"/>
      <c r="BF773" s="177"/>
      <c r="BG773" s="177"/>
      <c r="BH773" s="178"/>
      <c r="BI773" s="207"/>
      <c r="BJ773" s="207"/>
      <c r="BK773" s="191"/>
      <c r="BL773" s="191"/>
      <c r="BM773" s="139"/>
      <c r="BN773" s="134"/>
      <c r="BO773" s="134"/>
      <c r="BP773" s="134"/>
      <c r="BQ773" s="182"/>
      <c r="BR773" s="183"/>
      <c r="BS773" s="209"/>
      <c r="BT773" s="209"/>
      <c r="BU773" s="139"/>
      <c r="BV773" s="139"/>
      <c r="BW773" s="134"/>
      <c r="BX773" s="134"/>
      <c r="BY773" s="223"/>
      <c r="BZ773" s="141"/>
      <c r="CA773" s="141"/>
      <c r="CB773" s="113"/>
      <c r="CC773" s="119">
        <v>9484</v>
      </c>
      <c r="CD773" s="119">
        <v>12196</v>
      </c>
      <c r="CE773" s="142"/>
      <c r="CF773" s="246" t="s">
        <v>128</v>
      </c>
      <c r="CG773" s="144">
        <v>970</v>
      </c>
      <c r="CH773" s="145" t="s">
        <v>2706</v>
      </c>
      <c r="CI773" s="146" t="s">
        <v>3278</v>
      </c>
    </row>
    <row r="774" spans="1:87" ht="26.25" customHeight="1" thickBot="1">
      <c r="A774" s="145" t="s">
        <v>2026</v>
      </c>
      <c r="B774" s="103"/>
      <c r="C774" s="104" t="s">
        <v>580</v>
      </c>
      <c r="D774" s="105">
        <v>1</v>
      </c>
      <c r="E774" s="159"/>
      <c r="F774" s="160" t="s">
        <v>2989</v>
      </c>
      <c r="G774" s="161" t="s">
        <v>2269</v>
      </c>
      <c r="H774" s="162" t="s">
        <v>674</v>
      </c>
      <c r="I774" s="110">
        <v>25570</v>
      </c>
      <c r="J774" s="111" t="s">
        <v>2379</v>
      </c>
      <c r="K774" s="163"/>
      <c r="L774" s="163"/>
      <c r="M774" s="163"/>
      <c r="N774" s="119">
        <v>25570</v>
      </c>
      <c r="O774" s="164">
        <v>5730488912</v>
      </c>
      <c r="P774" s="119">
        <v>25570</v>
      </c>
      <c r="Q774" s="165">
        <v>3500</v>
      </c>
      <c r="R774" s="165">
        <v>0</v>
      </c>
      <c r="S774" s="113">
        <v>0</v>
      </c>
      <c r="T774" s="116"/>
      <c r="U774" s="166">
        <v>1940</v>
      </c>
      <c r="V774" s="116">
        <v>0</v>
      </c>
      <c r="W774" s="119">
        <v>0</v>
      </c>
      <c r="X774" s="119">
        <v>0</v>
      </c>
      <c r="Y774" s="119">
        <v>0</v>
      </c>
      <c r="Z774" s="119"/>
      <c r="AA774" s="119">
        <v>31010</v>
      </c>
      <c r="AB774" s="119">
        <v>208.61</v>
      </c>
      <c r="AC774" s="119"/>
      <c r="AD774" s="113"/>
      <c r="AE774" s="167">
        <v>825.3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/>
      <c r="AX774" s="173"/>
      <c r="AY774" s="174"/>
      <c r="AZ774" s="119"/>
      <c r="BA774" s="175">
        <v>1373</v>
      </c>
      <c r="BB774" s="128">
        <v>5416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84"/>
      <c r="BT774" s="184"/>
      <c r="BU774" s="181"/>
      <c r="BV774" s="139"/>
      <c r="BW774" s="134"/>
      <c r="BX774" s="134"/>
      <c r="BY774" s="176"/>
      <c r="BZ774" s="141"/>
      <c r="CA774" s="141"/>
      <c r="CB774" s="118"/>
      <c r="CC774" s="119">
        <v>7822.91</v>
      </c>
      <c r="CD774" s="119">
        <v>23187.09</v>
      </c>
      <c r="CE774" s="142"/>
      <c r="CF774" s="343" t="s">
        <v>1809</v>
      </c>
      <c r="CG774" s="144">
        <v>578</v>
      </c>
      <c r="CH774" s="145" t="s">
        <v>2026</v>
      </c>
      <c r="CI774" s="146" t="s">
        <v>2989</v>
      </c>
    </row>
    <row r="775" spans="1:87" ht="27.75" customHeight="1">
      <c r="A775" s="145" t="s">
        <v>2369</v>
      </c>
      <c r="B775" s="103"/>
      <c r="C775" s="104" t="s">
        <v>746</v>
      </c>
      <c r="D775" s="105"/>
      <c r="E775" s="159"/>
      <c r="F775" s="160" t="s">
        <v>3052</v>
      </c>
      <c r="G775" s="161" t="s">
        <v>2223</v>
      </c>
      <c r="H775" s="162" t="s">
        <v>674</v>
      </c>
      <c r="I775" s="110">
        <v>22910</v>
      </c>
      <c r="J775" s="22" t="s">
        <v>2381</v>
      </c>
      <c r="K775" s="163"/>
      <c r="L775" s="163"/>
      <c r="M775" s="163"/>
      <c r="N775" s="119">
        <v>22910</v>
      </c>
      <c r="O775" s="164">
        <v>5730578849</v>
      </c>
      <c r="P775" s="119">
        <v>22910</v>
      </c>
      <c r="Q775" s="186">
        <v>0</v>
      </c>
      <c r="R775" s="165">
        <v>0</v>
      </c>
      <c r="S775" s="113">
        <v>0</v>
      </c>
      <c r="T775" s="116"/>
      <c r="U775" s="166">
        <v>1460</v>
      </c>
      <c r="V775" s="116">
        <v>0</v>
      </c>
      <c r="W775" s="119">
        <v>0</v>
      </c>
      <c r="X775" s="119">
        <v>0</v>
      </c>
      <c r="Y775" s="119">
        <v>0</v>
      </c>
      <c r="Z775" s="119"/>
      <c r="AA775" s="119">
        <v>24370</v>
      </c>
      <c r="AB775" s="119">
        <v>0</v>
      </c>
      <c r="AC775" s="119"/>
      <c r="AD775" s="113"/>
      <c r="AE775" s="167">
        <v>731.1</v>
      </c>
      <c r="AF775" s="113"/>
      <c r="AG775" s="120">
        <v>808</v>
      </c>
      <c r="AH775" s="120"/>
      <c r="AI775" s="168"/>
      <c r="AJ775" s="119"/>
      <c r="AK775" s="169"/>
      <c r="AL775" s="169">
        <v>6600</v>
      </c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0</v>
      </c>
      <c r="BB775" s="128">
        <v>500</v>
      </c>
      <c r="BC775" s="176"/>
      <c r="BD775" s="176"/>
      <c r="BE775" s="177"/>
      <c r="BF775" s="177"/>
      <c r="BG775" s="177"/>
      <c r="BH775" s="178"/>
      <c r="BI775" s="178"/>
      <c r="BJ775" s="178"/>
      <c r="BK775" s="179"/>
      <c r="BL775" s="180"/>
      <c r="BM775" s="181"/>
      <c r="BN775" s="134"/>
      <c r="BO775" s="134"/>
      <c r="BP775" s="134"/>
      <c r="BQ775" s="182"/>
      <c r="BR775" s="183"/>
      <c r="BS775" s="178"/>
      <c r="BT775" s="178"/>
      <c r="BU775" s="181"/>
      <c r="BV775" s="139"/>
      <c r="BW775" s="134"/>
      <c r="BX775" s="134"/>
      <c r="BY775" s="176"/>
      <c r="BZ775" s="141"/>
      <c r="CA775" s="141"/>
      <c r="CB775" s="118"/>
      <c r="CC775" s="119">
        <v>8639.1</v>
      </c>
      <c r="CD775" s="119">
        <v>15730.9</v>
      </c>
      <c r="CE775" s="142"/>
      <c r="CF775" s="143" t="s">
        <v>475</v>
      </c>
      <c r="CG775" s="144">
        <v>692</v>
      </c>
      <c r="CH775" s="145" t="s">
        <v>2369</v>
      </c>
      <c r="CI775" s="146" t="s">
        <v>3052</v>
      </c>
    </row>
    <row r="776" spans="1:87" ht="27" customHeight="1">
      <c r="A776" s="145" t="s">
        <v>2726</v>
      </c>
      <c r="B776" s="103"/>
      <c r="C776" s="104" t="s">
        <v>285</v>
      </c>
      <c r="D776" s="105"/>
      <c r="E776" s="159"/>
      <c r="F776" s="160" t="s">
        <v>3297</v>
      </c>
      <c r="G776" s="161" t="s">
        <v>2304</v>
      </c>
      <c r="H776" s="162" t="s">
        <v>674</v>
      </c>
      <c r="I776" s="110">
        <v>20340</v>
      </c>
      <c r="J776" s="111" t="s">
        <v>2381</v>
      </c>
      <c r="K776" s="163"/>
      <c r="L776" s="163"/>
      <c r="M776" s="163"/>
      <c r="N776" s="119">
        <v>20340</v>
      </c>
      <c r="O776" s="164">
        <v>5730688857</v>
      </c>
      <c r="P776" s="119">
        <v>20340</v>
      </c>
      <c r="Q776" s="165">
        <v>0</v>
      </c>
      <c r="R776" s="165">
        <v>0</v>
      </c>
      <c r="S776" s="113">
        <v>0</v>
      </c>
      <c r="T776" s="116"/>
      <c r="U776" s="166">
        <v>1340</v>
      </c>
      <c r="V776" s="116">
        <v>0</v>
      </c>
      <c r="W776" s="119">
        <v>0</v>
      </c>
      <c r="X776" s="119">
        <v>0</v>
      </c>
      <c r="Y776" s="119">
        <v>0</v>
      </c>
      <c r="Z776" s="119"/>
      <c r="AA776" s="119">
        <v>21680</v>
      </c>
      <c r="AB776" s="119">
        <v>0</v>
      </c>
      <c r="AC776" s="119"/>
      <c r="AD776" s="113"/>
      <c r="AE776" s="167">
        <v>650.4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190</v>
      </c>
      <c r="BB776" s="128">
        <v>500</v>
      </c>
      <c r="BC776" s="176"/>
      <c r="BD776" s="176"/>
      <c r="BE776" s="177"/>
      <c r="BF776" s="177"/>
      <c r="BG776" s="177"/>
      <c r="BH776" s="185"/>
      <c r="BI776" s="178"/>
      <c r="BJ776" s="185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3"/>
      <c r="CC776" s="119">
        <v>1340.4</v>
      </c>
      <c r="CD776" s="119">
        <v>20339.599999999999</v>
      </c>
      <c r="CE776" s="142"/>
      <c r="CF776" s="143" t="s">
        <v>729</v>
      </c>
      <c r="CG776" s="144">
        <v>989</v>
      </c>
      <c r="CH776" s="145" t="s">
        <v>2726</v>
      </c>
      <c r="CI776" s="146" t="s">
        <v>3297</v>
      </c>
    </row>
    <row r="777" spans="1:87" ht="26.25" customHeight="1">
      <c r="A777" s="145" t="s">
        <v>2353</v>
      </c>
      <c r="B777" s="103"/>
      <c r="C777" s="104" t="s">
        <v>580</v>
      </c>
      <c r="D777" s="105"/>
      <c r="E777" s="159"/>
      <c r="F777" s="160" t="s">
        <v>3044</v>
      </c>
      <c r="G777" s="161" t="s">
        <v>2246</v>
      </c>
      <c r="H777" s="162" t="s">
        <v>674</v>
      </c>
      <c r="I777" s="110">
        <v>23230</v>
      </c>
      <c r="J777" s="111" t="s">
        <v>2381</v>
      </c>
      <c r="K777" s="163"/>
      <c r="L777" s="163"/>
      <c r="M777" s="163"/>
      <c r="N777" s="119">
        <v>23230</v>
      </c>
      <c r="O777" s="164">
        <v>6794087383</v>
      </c>
      <c r="P777" s="119">
        <v>23230</v>
      </c>
      <c r="Q777" s="165">
        <v>0</v>
      </c>
      <c r="R777" s="165">
        <v>0</v>
      </c>
      <c r="S777" s="113">
        <v>0</v>
      </c>
      <c r="T777" s="116"/>
      <c r="U777" s="166">
        <v>1340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24570</v>
      </c>
      <c r="AB777" s="119">
        <v>0</v>
      </c>
      <c r="AC777" s="119"/>
      <c r="AD777" s="113"/>
      <c r="AE777" s="167">
        <v>737.1</v>
      </c>
      <c r="AF777" s="113"/>
      <c r="AG777" s="120"/>
      <c r="AH777" s="120"/>
      <c r="AI777" s="168"/>
      <c r="AJ777" s="119"/>
      <c r="AK777" s="169"/>
      <c r="AL777" s="169">
        <v>0</v>
      </c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13550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14287.1</v>
      </c>
      <c r="CD777" s="119">
        <v>10282.9</v>
      </c>
      <c r="CE777" s="142"/>
      <c r="CF777" s="143" t="s">
        <v>348</v>
      </c>
      <c r="CG777" s="144">
        <v>682</v>
      </c>
      <c r="CH777" s="145" t="s">
        <v>2353</v>
      </c>
      <c r="CI777" s="146" t="s">
        <v>3044</v>
      </c>
    </row>
    <row r="778" spans="1:87" ht="27" customHeight="1">
      <c r="A778" s="145" t="s">
        <v>3575</v>
      </c>
      <c r="B778" s="103"/>
      <c r="C778" s="104" t="s">
        <v>746</v>
      </c>
      <c r="D778" s="105"/>
      <c r="E778" s="159"/>
      <c r="F778" s="160" t="s">
        <v>3537</v>
      </c>
      <c r="G778" s="161" t="s">
        <v>2237</v>
      </c>
      <c r="H778" s="162" t="s">
        <v>905</v>
      </c>
      <c r="I778" s="110">
        <v>18970</v>
      </c>
      <c r="J778" s="111" t="s">
        <v>2382</v>
      </c>
      <c r="K778" s="163"/>
      <c r="L778" s="163"/>
      <c r="M778" s="163"/>
      <c r="N778" s="119">
        <v>18970</v>
      </c>
      <c r="O778" s="164">
        <v>5730171633</v>
      </c>
      <c r="P778" s="119">
        <v>18970</v>
      </c>
      <c r="Q778" s="165">
        <v>0</v>
      </c>
      <c r="R778" s="165">
        <v>0</v>
      </c>
      <c r="S778" s="113">
        <v>0</v>
      </c>
      <c r="T778" s="116"/>
      <c r="U778" s="166">
        <v>1020</v>
      </c>
      <c r="V778" s="116">
        <v>0</v>
      </c>
      <c r="W778" s="119">
        <v>0</v>
      </c>
      <c r="X778" s="119">
        <v>0</v>
      </c>
      <c r="Y778" s="119">
        <v>0</v>
      </c>
      <c r="Z778" s="119"/>
      <c r="AA778" s="119">
        <v>19990</v>
      </c>
      <c r="AB778" s="119">
        <v>0</v>
      </c>
      <c r="AC778" s="119"/>
      <c r="AD778" s="113"/>
      <c r="AE778" s="167">
        <v>599.70000000000005</v>
      </c>
      <c r="AF778" s="113"/>
      <c r="AG778" s="120"/>
      <c r="AH778" s="120"/>
      <c r="AI778" s="168"/>
      <c r="AJ778" s="119"/>
      <c r="AK778" s="169"/>
      <c r="AL778" s="169">
        <v>2700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/>
      <c r="AZ778" s="119"/>
      <c r="BA778" s="175">
        <v>0</v>
      </c>
      <c r="BB778" s="128">
        <v>6360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3"/>
      <c r="CC778" s="119">
        <v>9659.7000000000007</v>
      </c>
      <c r="CD778" s="119">
        <v>10330.299999999999</v>
      </c>
      <c r="CE778" s="142"/>
      <c r="CF778" s="143" t="s">
        <v>266</v>
      </c>
      <c r="CG778" s="144">
        <v>1110</v>
      </c>
      <c r="CH778" s="145" t="s">
        <v>3575</v>
      </c>
      <c r="CI778" s="146" t="s">
        <v>3537</v>
      </c>
    </row>
    <row r="779" spans="1:87" ht="26.25" customHeight="1">
      <c r="A779" s="145" t="s">
        <v>2563</v>
      </c>
      <c r="B779" s="103"/>
      <c r="C779" s="104" t="s">
        <v>746</v>
      </c>
      <c r="D779" s="105"/>
      <c r="E779" s="106"/>
      <c r="F779" s="107" t="s">
        <v>3141</v>
      </c>
      <c r="G779" s="108" t="s">
        <v>2230</v>
      </c>
      <c r="H779" s="192" t="s">
        <v>674</v>
      </c>
      <c r="I779" s="110">
        <v>20910</v>
      </c>
      <c r="J779" s="194" t="s">
        <v>2381</v>
      </c>
      <c r="K779" s="242"/>
      <c r="L779" s="242"/>
      <c r="M779" s="242"/>
      <c r="N779" s="113">
        <v>20910</v>
      </c>
      <c r="O779" s="114">
        <v>3470860459</v>
      </c>
      <c r="P779" s="113">
        <v>20910</v>
      </c>
      <c r="Q779" s="115">
        <v>0</v>
      </c>
      <c r="R779" s="115">
        <v>0</v>
      </c>
      <c r="S779" s="113">
        <v>0</v>
      </c>
      <c r="T779" s="116"/>
      <c r="U779" s="117">
        <v>1340</v>
      </c>
      <c r="V779" s="116">
        <v>0</v>
      </c>
      <c r="W779" s="113">
        <v>0</v>
      </c>
      <c r="X779" s="113">
        <v>0</v>
      </c>
      <c r="Y779" s="113">
        <v>0</v>
      </c>
      <c r="Z779" s="118"/>
      <c r="AA779" s="119">
        <v>22250</v>
      </c>
      <c r="AB779" s="113">
        <v>0</v>
      </c>
      <c r="AC779" s="113"/>
      <c r="AD779" s="113"/>
      <c r="AE779" s="113">
        <v>667.5</v>
      </c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243"/>
      <c r="AS779" s="220"/>
      <c r="AT779" s="113"/>
      <c r="AU779" s="113"/>
      <c r="AV779" s="120"/>
      <c r="AW779" s="244"/>
      <c r="AX779" s="113"/>
      <c r="AY779" s="174"/>
      <c r="AZ779" s="113"/>
      <c r="BA779" s="222">
        <v>0</v>
      </c>
      <c r="BB779" s="128">
        <v>500</v>
      </c>
      <c r="BC779" s="26"/>
      <c r="BD779" s="26"/>
      <c r="BE779" s="130"/>
      <c r="BF779" s="130"/>
      <c r="BG779" s="130"/>
      <c r="BH779" s="207"/>
      <c r="BI779" s="207"/>
      <c r="BJ779" s="207"/>
      <c r="BK779" s="191"/>
      <c r="BL779" s="191"/>
      <c r="BM779" s="139"/>
      <c r="BN779" s="134"/>
      <c r="BO779" s="134"/>
      <c r="BP779" s="134"/>
      <c r="BQ779" s="136"/>
      <c r="BR779" s="137"/>
      <c r="BS779" s="209"/>
      <c r="BT779" s="209"/>
      <c r="BU779" s="139"/>
      <c r="BV779" s="139"/>
      <c r="BW779" s="134"/>
      <c r="BX779" s="134"/>
      <c r="BY779" s="223"/>
      <c r="BZ779" s="141"/>
      <c r="CA779" s="141"/>
      <c r="CB779" s="113"/>
      <c r="CC779" s="119">
        <v>1167.5</v>
      </c>
      <c r="CD779" s="119">
        <v>21082.5</v>
      </c>
      <c r="CE779" s="142"/>
      <c r="CF779" s="143" t="s">
        <v>377</v>
      </c>
      <c r="CG779" s="144">
        <v>832</v>
      </c>
      <c r="CH779" s="145" t="s">
        <v>2563</v>
      </c>
      <c r="CI779" s="146" t="s">
        <v>3141</v>
      </c>
    </row>
    <row r="780" spans="1:87" ht="26.25" customHeight="1">
      <c r="A780" s="145" t="s">
        <v>1942</v>
      </c>
      <c r="B780" s="103"/>
      <c r="C780" s="266" t="s">
        <v>635</v>
      </c>
      <c r="D780" s="105">
        <v>1</v>
      </c>
      <c r="E780" s="267"/>
      <c r="F780" s="268" t="s">
        <v>2943</v>
      </c>
      <c r="G780" s="268" t="s">
        <v>2298</v>
      </c>
      <c r="H780" s="269" t="s">
        <v>3418</v>
      </c>
      <c r="I780" s="270">
        <v>28770</v>
      </c>
      <c r="J780" s="194" t="s">
        <v>2379</v>
      </c>
      <c r="K780" s="195"/>
      <c r="L780" s="195"/>
      <c r="M780" s="195"/>
      <c r="N780" s="121">
        <v>28770</v>
      </c>
      <c r="O780" s="196">
        <v>6060484379</v>
      </c>
      <c r="P780" s="198">
        <v>28770</v>
      </c>
      <c r="Q780" s="271">
        <v>3500</v>
      </c>
      <c r="R780" s="271">
        <v>0</v>
      </c>
      <c r="S780" s="197">
        <v>0</v>
      </c>
      <c r="T780" s="116"/>
      <c r="U780" s="197">
        <v>1940</v>
      </c>
      <c r="V780" s="116">
        <v>0</v>
      </c>
      <c r="W780" s="198">
        <v>0</v>
      </c>
      <c r="X780" s="198">
        <v>0</v>
      </c>
      <c r="Y780" s="198">
        <v>0</v>
      </c>
      <c r="Z780" s="199"/>
      <c r="AA780" s="119">
        <v>34210</v>
      </c>
      <c r="AB780" s="198">
        <v>326.7</v>
      </c>
      <c r="AC780" s="198"/>
      <c r="AD780" s="198"/>
      <c r="AE780" s="167">
        <v>1842.6</v>
      </c>
      <c r="AF780" s="198"/>
      <c r="AG780" s="200"/>
      <c r="AH780" s="200"/>
      <c r="AI780" s="198"/>
      <c r="AJ780" s="198"/>
      <c r="AK780" s="113"/>
      <c r="AL780" s="113"/>
      <c r="AM780" s="113"/>
      <c r="AN780" s="113"/>
      <c r="AO780" s="198"/>
      <c r="AP780" s="198"/>
      <c r="AQ780" s="198"/>
      <c r="AR780" s="202"/>
      <c r="AS780" s="203"/>
      <c r="AT780" s="198"/>
      <c r="AU780" s="198"/>
      <c r="AV780" s="198"/>
      <c r="AW780" s="204">
        <v>100</v>
      </c>
      <c r="AX780" s="113"/>
      <c r="AY780" s="205">
        <v>100</v>
      </c>
      <c r="AZ780" s="198"/>
      <c r="BA780" s="175">
        <v>0</v>
      </c>
      <c r="BB780" s="128">
        <v>11130</v>
      </c>
      <c r="BC780" s="206"/>
      <c r="BD780" s="206"/>
      <c r="BE780" s="130"/>
      <c r="BF780" s="130"/>
      <c r="BG780" s="130"/>
      <c r="BH780" s="207"/>
      <c r="BI780" s="207"/>
      <c r="BJ780" s="207"/>
      <c r="BK780" s="179"/>
      <c r="BL780" s="180"/>
      <c r="BM780" s="181"/>
      <c r="BN780" s="134"/>
      <c r="BO780" s="208"/>
      <c r="BP780" s="134"/>
      <c r="BQ780" s="136"/>
      <c r="BR780" s="137"/>
      <c r="BS780" s="209"/>
      <c r="BT780" s="209"/>
      <c r="BU780" s="181"/>
      <c r="BV780" s="139"/>
      <c r="BW780" s="134"/>
      <c r="BX780" s="134"/>
      <c r="BY780" s="176"/>
      <c r="BZ780" s="141"/>
      <c r="CA780" s="141"/>
      <c r="CB780" s="113"/>
      <c r="CC780" s="119">
        <v>13499.3</v>
      </c>
      <c r="CD780" s="119">
        <v>20710.7</v>
      </c>
      <c r="CE780" s="142"/>
      <c r="CF780" s="143" t="s">
        <v>1009</v>
      </c>
      <c r="CG780" s="144">
        <v>517</v>
      </c>
      <c r="CH780" s="145" t="s">
        <v>1942</v>
      </c>
      <c r="CI780" s="146" t="s">
        <v>2943</v>
      </c>
    </row>
    <row r="781" spans="1:87" ht="26.25" customHeight="1">
      <c r="A781" s="145" t="s">
        <v>2024</v>
      </c>
      <c r="B781" s="103"/>
      <c r="C781" s="104" t="s">
        <v>285</v>
      </c>
      <c r="D781" s="105">
        <v>1</v>
      </c>
      <c r="E781" s="159"/>
      <c r="F781" s="160" t="s">
        <v>2987</v>
      </c>
      <c r="G781" s="161" t="s">
        <v>2332</v>
      </c>
      <c r="H781" s="162" t="s">
        <v>674</v>
      </c>
      <c r="I781" s="110">
        <v>25630</v>
      </c>
      <c r="J781" s="111" t="s">
        <v>2379</v>
      </c>
      <c r="K781" s="163"/>
      <c r="L781" s="163"/>
      <c r="M781" s="163"/>
      <c r="N781" s="119">
        <v>25630</v>
      </c>
      <c r="O781" s="164">
        <v>5730486073</v>
      </c>
      <c r="P781" s="119">
        <v>25630</v>
      </c>
      <c r="Q781" s="165">
        <v>3500</v>
      </c>
      <c r="R781" s="165">
        <v>0</v>
      </c>
      <c r="S781" s="113">
        <v>0</v>
      </c>
      <c r="T781" s="116"/>
      <c r="U781" s="166">
        <v>1940</v>
      </c>
      <c r="V781" s="116">
        <v>0</v>
      </c>
      <c r="W781" s="119">
        <v>0</v>
      </c>
      <c r="X781" s="119">
        <v>0</v>
      </c>
      <c r="Y781" s="119">
        <v>0</v>
      </c>
      <c r="Z781" s="119"/>
      <c r="AA781" s="119">
        <v>31070</v>
      </c>
      <c r="AB781" s="119">
        <v>211.78</v>
      </c>
      <c r="AC781" s="119"/>
      <c r="AD781" s="113"/>
      <c r="AE781" s="167">
        <v>827.1</v>
      </c>
      <c r="AF781" s="113"/>
      <c r="AG781" s="120"/>
      <c r="AH781" s="120"/>
      <c r="AI781" s="168"/>
      <c r="AJ781" s="119"/>
      <c r="AK781" s="169"/>
      <c r="AL781" s="169"/>
      <c r="AM781" s="169"/>
      <c r="AN781" s="23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0</v>
      </c>
      <c r="BB781" s="128">
        <v>8600</v>
      </c>
      <c r="BC781" s="176"/>
      <c r="BD781" s="176"/>
      <c r="BE781" s="177"/>
      <c r="BF781" s="177"/>
      <c r="BG781" s="177"/>
      <c r="BH781" s="178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84"/>
      <c r="BT781" s="184"/>
      <c r="BU781" s="181"/>
      <c r="BV781" s="139"/>
      <c r="BW781" s="134"/>
      <c r="BX781" s="134"/>
      <c r="BY781" s="176"/>
      <c r="BZ781" s="141"/>
      <c r="CA781" s="141"/>
      <c r="CB781" s="113"/>
      <c r="CC781" s="119">
        <v>9638.880000000001</v>
      </c>
      <c r="CD781" s="119">
        <v>21431.119999999999</v>
      </c>
      <c r="CE781" s="142"/>
      <c r="CF781" s="143" t="s">
        <v>335</v>
      </c>
      <c r="CG781" s="144">
        <v>576</v>
      </c>
      <c r="CH781" s="145" t="s">
        <v>2024</v>
      </c>
      <c r="CI781" s="146" t="s">
        <v>2987</v>
      </c>
    </row>
    <row r="782" spans="1:87" ht="26.25" customHeight="1">
      <c r="A782" s="157" t="s">
        <v>4185</v>
      </c>
      <c r="B782" s="155"/>
      <c r="C782" s="148" t="s">
        <v>580</v>
      </c>
      <c r="D782" s="148"/>
      <c r="E782" s="149"/>
      <c r="F782" s="148" t="s">
        <v>4146</v>
      </c>
      <c r="G782" s="148" t="s">
        <v>2240</v>
      </c>
      <c r="H782" s="150" t="s">
        <v>905</v>
      </c>
      <c r="I782" s="148">
        <v>17070</v>
      </c>
      <c r="J782" s="149" t="s">
        <v>2382</v>
      </c>
      <c r="K782" s="148"/>
      <c r="L782" s="148"/>
      <c r="M782" s="148"/>
      <c r="N782" s="148">
        <v>17070</v>
      </c>
      <c r="O782" s="148">
        <v>6270584663</v>
      </c>
      <c r="P782" s="148">
        <v>17070</v>
      </c>
      <c r="Q782" s="151">
        <v>0</v>
      </c>
      <c r="R782" s="151">
        <v>0</v>
      </c>
      <c r="S782" s="118">
        <v>0</v>
      </c>
      <c r="T782" s="148"/>
      <c r="U782" s="148">
        <v>1020</v>
      </c>
      <c r="V782" s="148">
        <v>0</v>
      </c>
      <c r="W782" s="148">
        <v>0</v>
      </c>
      <c r="X782" s="148">
        <v>0</v>
      </c>
      <c r="Y782" s="148">
        <v>0</v>
      </c>
      <c r="Z782" s="148"/>
      <c r="AA782" s="148">
        <v>18090</v>
      </c>
      <c r="AB782" s="148">
        <v>0</v>
      </c>
      <c r="AC782" s="148"/>
      <c r="AD782" s="148"/>
      <c r="AE782" s="148">
        <v>542.70000000000005</v>
      </c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18"/>
      <c r="AX782" s="148">
        <v>200</v>
      </c>
      <c r="AY782" s="148"/>
      <c r="AZ782" s="148"/>
      <c r="BA782" s="148">
        <v>0</v>
      </c>
      <c r="BB782" s="148">
        <v>500</v>
      </c>
      <c r="BC782" s="152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18"/>
      <c r="CC782" s="148">
        <v>1242.7</v>
      </c>
      <c r="CD782" s="148">
        <v>16847.3</v>
      </c>
      <c r="CG782" s="144">
        <v>1399</v>
      </c>
      <c r="CH782" s="157" t="s">
        <v>4185</v>
      </c>
      <c r="CI782" s="158" t="s">
        <v>4146</v>
      </c>
    </row>
    <row r="783" spans="1:87" ht="26.25" customHeight="1">
      <c r="A783" s="145" t="s">
        <v>2362</v>
      </c>
      <c r="B783" s="103"/>
      <c r="C783" s="104" t="s">
        <v>580</v>
      </c>
      <c r="D783" s="105"/>
      <c r="E783" s="159"/>
      <c r="F783" s="160" t="s">
        <v>3050</v>
      </c>
      <c r="G783" s="161" t="s">
        <v>2258</v>
      </c>
      <c r="H783" s="162" t="s">
        <v>674</v>
      </c>
      <c r="I783" s="110">
        <v>23010</v>
      </c>
      <c r="J783" s="111" t="s">
        <v>2381</v>
      </c>
      <c r="K783" s="163"/>
      <c r="L783" s="163"/>
      <c r="M783" s="163"/>
      <c r="N783" s="119">
        <v>23010</v>
      </c>
      <c r="O783" s="164">
        <v>6795875490</v>
      </c>
      <c r="P783" s="119">
        <v>23010</v>
      </c>
      <c r="Q783" s="165">
        <v>0</v>
      </c>
      <c r="R783" s="165">
        <v>0</v>
      </c>
      <c r="S783" s="113">
        <v>0</v>
      </c>
      <c r="T783" s="116"/>
      <c r="U783" s="166">
        <v>1460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24470</v>
      </c>
      <c r="AB783" s="119">
        <v>0</v>
      </c>
      <c r="AC783" s="119"/>
      <c r="AD783" s="113"/>
      <c r="AE783" s="167">
        <v>734.1</v>
      </c>
      <c r="AF783" s="113"/>
      <c r="AG783" s="120">
        <v>808</v>
      </c>
      <c r="AH783" s="120"/>
      <c r="AI783" s="168"/>
      <c r="AJ783" s="119"/>
      <c r="AK783" s="169"/>
      <c r="AL783" s="169"/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>
        <v>0</v>
      </c>
      <c r="AY783" s="174"/>
      <c r="AZ783" s="119"/>
      <c r="BA783" s="175">
        <v>0</v>
      </c>
      <c r="BB783" s="128">
        <v>13607.95</v>
      </c>
      <c r="BC783" s="176"/>
      <c r="BD783" s="176"/>
      <c r="BE783" s="177"/>
      <c r="BF783" s="177"/>
      <c r="BG783" s="177"/>
      <c r="BH783" s="178"/>
      <c r="BI783" s="185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224"/>
      <c r="CC783" s="119">
        <v>15150.050000000001</v>
      </c>
      <c r="CD783" s="119">
        <v>9319.9500000000007</v>
      </c>
      <c r="CE783" s="142"/>
      <c r="CF783" s="143" t="s">
        <v>440</v>
      </c>
      <c r="CG783" s="144">
        <v>688</v>
      </c>
      <c r="CH783" s="145" t="s">
        <v>2362</v>
      </c>
      <c r="CI783" s="146" t="s">
        <v>3050</v>
      </c>
    </row>
    <row r="784" spans="1:87" ht="26.25" customHeight="1">
      <c r="A784" s="145" t="s">
        <v>2449</v>
      </c>
      <c r="B784" s="103"/>
      <c r="C784" s="104" t="s">
        <v>285</v>
      </c>
      <c r="D784" s="105"/>
      <c r="E784" s="159"/>
      <c r="F784" s="160" t="s">
        <v>2444</v>
      </c>
      <c r="G784" s="161" t="s">
        <v>2331</v>
      </c>
      <c r="H784" s="162" t="s">
        <v>674</v>
      </c>
      <c r="I784" s="110">
        <v>30490</v>
      </c>
      <c r="J784" s="111" t="s">
        <v>2379</v>
      </c>
      <c r="K784" s="163"/>
      <c r="L784" s="163"/>
      <c r="M784" s="163"/>
      <c r="N784" s="119">
        <v>30490</v>
      </c>
      <c r="O784" s="164">
        <v>6050815542</v>
      </c>
      <c r="P784" s="119">
        <v>30490</v>
      </c>
      <c r="Q784" s="165">
        <v>3500</v>
      </c>
      <c r="R784" s="165">
        <v>0</v>
      </c>
      <c r="S784" s="113">
        <v>0</v>
      </c>
      <c r="T784" s="116"/>
      <c r="U784" s="166">
        <v>1940</v>
      </c>
      <c r="V784" s="116">
        <v>0</v>
      </c>
      <c r="W784" s="116">
        <v>0</v>
      </c>
      <c r="X784" s="119">
        <v>0</v>
      </c>
      <c r="Y784" s="119">
        <v>0</v>
      </c>
      <c r="Z784" s="119"/>
      <c r="AA784" s="119">
        <v>35930</v>
      </c>
      <c r="AB784" s="119">
        <v>456.19</v>
      </c>
      <c r="AC784" s="119"/>
      <c r="AD784" s="113"/>
      <c r="AE784" s="167">
        <v>972.9</v>
      </c>
      <c r="AF784" s="113"/>
      <c r="AG784" s="120">
        <v>808</v>
      </c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19680</v>
      </c>
      <c r="BC784" s="176"/>
      <c r="BD784" s="176"/>
      <c r="BE784" s="177"/>
      <c r="BF784" s="177"/>
      <c r="BG784" s="177"/>
      <c r="BH784" s="236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8"/>
      <c r="CC784" s="119">
        <v>21917.09</v>
      </c>
      <c r="CD784" s="119">
        <v>14012.91</v>
      </c>
      <c r="CE784" s="142"/>
      <c r="CF784" s="143" t="s">
        <v>229</v>
      </c>
      <c r="CG784" s="144">
        <v>740</v>
      </c>
      <c r="CH784" s="145" t="s">
        <v>2449</v>
      </c>
      <c r="CI784" s="146" t="s">
        <v>2444</v>
      </c>
    </row>
    <row r="785" spans="1:87" ht="26.25" customHeight="1">
      <c r="A785" s="145" t="s">
        <v>1747</v>
      </c>
      <c r="B785" s="103"/>
      <c r="C785" s="117" t="s">
        <v>580</v>
      </c>
      <c r="D785" s="105">
        <v>1</v>
      </c>
      <c r="E785" s="106"/>
      <c r="F785" s="215" t="s">
        <v>1748</v>
      </c>
      <c r="G785" s="216" t="s">
        <v>2267</v>
      </c>
      <c r="H785" s="192" t="s">
        <v>674</v>
      </c>
      <c r="I785" s="110">
        <v>28830</v>
      </c>
      <c r="J785" s="111" t="s">
        <v>2379</v>
      </c>
      <c r="K785" s="242"/>
      <c r="L785" s="242"/>
      <c r="M785" s="242"/>
      <c r="N785" s="113">
        <v>28830</v>
      </c>
      <c r="O785" s="114">
        <v>9856305527</v>
      </c>
      <c r="P785" s="119">
        <v>28830</v>
      </c>
      <c r="Q785" s="165">
        <v>3500</v>
      </c>
      <c r="R785" s="165">
        <v>0</v>
      </c>
      <c r="S785" s="113">
        <v>0</v>
      </c>
      <c r="T785" s="116"/>
      <c r="U785" s="117">
        <v>1940</v>
      </c>
      <c r="V785" s="116">
        <v>0</v>
      </c>
      <c r="W785" s="113">
        <v>0</v>
      </c>
      <c r="X785" s="113">
        <v>0</v>
      </c>
      <c r="Y785" s="113">
        <v>0</v>
      </c>
      <c r="Z785" s="118"/>
      <c r="AA785" s="119">
        <v>34270</v>
      </c>
      <c r="AB785" s="113">
        <v>375.68</v>
      </c>
      <c r="AC785" s="113"/>
      <c r="AD785" s="113"/>
      <c r="AE785" s="167">
        <v>923.1</v>
      </c>
      <c r="AF785" s="113"/>
      <c r="AG785" s="120">
        <v>808</v>
      </c>
      <c r="AH785" s="120"/>
      <c r="AI785" s="168"/>
      <c r="AJ785" s="113"/>
      <c r="AK785" s="169">
        <v>12300</v>
      </c>
      <c r="AL785" s="169"/>
      <c r="AM785" s="169"/>
      <c r="AN785" s="169"/>
      <c r="AO785" s="113"/>
      <c r="AP785" s="113"/>
      <c r="AQ785" s="113"/>
      <c r="AR785" s="243"/>
      <c r="AS785" s="220"/>
      <c r="AT785" s="113"/>
      <c r="AU785" s="113"/>
      <c r="AV785" s="120"/>
      <c r="AW785" s="221"/>
      <c r="AX785" s="173"/>
      <c r="AY785" s="174"/>
      <c r="AZ785" s="113"/>
      <c r="BA785" s="222">
        <v>0</v>
      </c>
      <c r="BB785" s="128">
        <v>1000</v>
      </c>
      <c r="BC785" s="223"/>
      <c r="BD785" s="223"/>
      <c r="BE785" s="177"/>
      <c r="BF785" s="177"/>
      <c r="BG785" s="177"/>
      <c r="BH785" s="178"/>
      <c r="BI785" s="207"/>
      <c r="BJ785" s="207"/>
      <c r="BK785" s="191"/>
      <c r="BL785" s="191"/>
      <c r="BM785" s="139"/>
      <c r="BN785" s="134"/>
      <c r="BO785" s="134"/>
      <c r="BP785" s="134"/>
      <c r="BQ785" s="182"/>
      <c r="BR785" s="183"/>
      <c r="BS785" s="209"/>
      <c r="BT785" s="209"/>
      <c r="BU785" s="139"/>
      <c r="BV785" s="139"/>
      <c r="BW785" s="134"/>
      <c r="BX785" s="134"/>
      <c r="BY785" s="223"/>
      <c r="BZ785" s="141"/>
      <c r="CA785" s="141"/>
      <c r="CB785" s="113"/>
      <c r="CC785" s="119">
        <v>15406.779999999999</v>
      </c>
      <c r="CD785" s="119">
        <v>18863.22</v>
      </c>
      <c r="CE785" s="142"/>
      <c r="CF785" s="143" t="s">
        <v>198</v>
      </c>
      <c r="CG785" s="144">
        <v>484</v>
      </c>
      <c r="CH785" s="145" t="s">
        <v>1747</v>
      </c>
      <c r="CI785" s="146" t="s">
        <v>1748</v>
      </c>
    </row>
    <row r="786" spans="1:87" ht="26.25" customHeight="1">
      <c r="A786" s="145" t="s">
        <v>1727</v>
      </c>
      <c r="B786" s="103"/>
      <c r="C786" s="104" t="s">
        <v>580</v>
      </c>
      <c r="D786" s="105">
        <v>1</v>
      </c>
      <c r="E786" s="159">
        <v>3089</v>
      </c>
      <c r="F786" s="160" t="s">
        <v>2914</v>
      </c>
      <c r="G786" s="161" t="s">
        <v>2341</v>
      </c>
      <c r="H786" s="162" t="s">
        <v>674</v>
      </c>
      <c r="I786" s="110">
        <v>29280</v>
      </c>
      <c r="J786" s="111" t="s">
        <v>2379</v>
      </c>
      <c r="K786" s="163"/>
      <c r="L786" s="163"/>
      <c r="M786" s="163"/>
      <c r="N786" s="119">
        <v>29280</v>
      </c>
      <c r="O786" s="164">
        <v>9853143062</v>
      </c>
      <c r="P786" s="119">
        <v>29280</v>
      </c>
      <c r="Q786" s="165">
        <v>3500</v>
      </c>
      <c r="R786" s="165">
        <v>0</v>
      </c>
      <c r="S786" s="113">
        <v>0</v>
      </c>
      <c r="T786" s="116"/>
      <c r="U786" s="166">
        <v>1940</v>
      </c>
      <c r="V786" s="116">
        <v>0</v>
      </c>
      <c r="W786" s="116">
        <v>0</v>
      </c>
      <c r="X786" s="119">
        <v>0</v>
      </c>
      <c r="Y786" s="119">
        <v>0</v>
      </c>
      <c r="Z786" s="119"/>
      <c r="AA786" s="119">
        <v>34720</v>
      </c>
      <c r="AB786" s="119">
        <v>397.5</v>
      </c>
      <c r="AC786" s="119"/>
      <c r="AD786" s="113"/>
      <c r="AE786" s="167">
        <v>936.6</v>
      </c>
      <c r="AF786" s="113"/>
      <c r="AG786" s="120">
        <v>808</v>
      </c>
      <c r="AH786" s="120"/>
      <c r="AI786" s="168"/>
      <c r="AJ786" s="119"/>
      <c r="AK786" s="169"/>
      <c r="AL786" s="169">
        <v>13400</v>
      </c>
      <c r="AM786" s="169"/>
      <c r="AN786" s="169"/>
      <c r="AO786" s="119"/>
      <c r="AP786" s="119"/>
      <c r="AQ786" s="119"/>
      <c r="AR786" s="170"/>
      <c r="AS786" s="171"/>
      <c r="AT786" s="119"/>
      <c r="AU786" s="119"/>
      <c r="AV786" s="120"/>
      <c r="AW786" s="172"/>
      <c r="AX786" s="173"/>
      <c r="AY786" s="174"/>
      <c r="AZ786" s="119"/>
      <c r="BA786" s="175">
        <v>1205</v>
      </c>
      <c r="BB786" s="128">
        <v>2500</v>
      </c>
      <c r="BC786" s="176"/>
      <c r="BD786" s="176"/>
      <c r="BE786" s="177"/>
      <c r="BF786" s="177"/>
      <c r="BG786" s="177"/>
      <c r="BH786" s="178"/>
      <c r="BI786" s="178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84"/>
      <c r="BT786" s="184"/>
      <c r="BU786" s="181"/>
      <c r="BV786" s="139"/>
      <c r="BW786" s="134"/>
      <c r="BX786" s="134"/>
      <c r="BY786" s="176"/>
      <c r="BZ786" s="141"/>
      <c r="CA786" s="141"/>
      <c r="CB786" s="118"/>
      <c r="CC786" s="119">
        <v>19247.099999999999</v>
      </c>
      <c r="CD786" s="119">
        <v>15472.9</v>
      </c>
      <c r="CE786" s="142"/>
      <c r="CF786" s="143" t="s">
        <v>83</v>
      </c>
      <c r="CG786" s="144">
        <v>469</v>
      </c>
      <c r="CH786" s="145" t="s">
        <v>1727</v>
      </c>
      <c r="CI786" s="146" t="s">
        <v>2914</v>
      </c>
    </row>
    <row r="787" spans="1:87" ht="27" customHeight="1">
      <c r="A787" s="157" t="s">
        <v>3857</v>
      </c>
      <c r="B787" s="155"/>
      <c r="C787" s="148" t="s">
        <v>580</v>
      </c>
      <c r="D787" s="148"/>
      <c r="E787" s="149"/>
      <c r="F787" s="148" t="s">
        <v>3814</v>
      </c>
      <c r="G787" s="148" t="s">
        <v>2239</v>
      </c>
      <c r="H787" s="150" t="s">
        <v>905</v>
      </c>
      <c r="I787" s="148">
        <v>18930</v>
      </c>
      <c r="J787" s="149" t="s">
        <v>2382</v>
      </c>
      <c r="K787" s="148"/>
      <c r="L787" s="148"/>
      <c r="M787" s="148"/>
      <c r="N787" s="148">
        <v>18930</v>
      </c>
      <c r="O787" s="148">
        <v>6330608601</v>
      </c>
      <c r="P787" s="148">
        <v>18930</v>
      </c>
      <c r="Q787" s="151">
        <v>0</v>
      </c>
      <c r="R787" s="151">
        <v>0</v>
      </c>
      <c r="S787" s="118">
        <v>0</v>
      </c>
      <c r="T787" s="148"/>
      <c r="U787" s="148">
        <v>1020</v>
      </c>
      <c r="V787" s="148">
        <v>0</v>
      </c>
      <c r="W787" s="148">
        <v>0</v>
      </c>
      <c r="X787" s="148">
        <v>0</v>
      </c>
      <c r="Y787" s="148">
        <v>0</v>
      </c>
      <c r="Z787" s="148"/>
      <c r="AA787" s="148">
        <v>19950</v>
      </c>
      <c r="AB787" s="148">
        <v>0</v>
      </c>
      <c r="AC787" s="148"/>
      <c r="AD787" s="148"/>
      <c r="AE787" s="148">
        <v>598.5</v>
      </c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713</v>
      </c>
      <c r="BB787" s="148">
        <v>700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2011.5</v>
      </c>
      <c r="CD787" s="148">
        <v>17938.5</v>
      </c>
      <c r="CG787" s="144">
        <v>1244</v>
      </c>
      <c r="CH787" s="157" t="s">
        <v>3857</v>
      </c>
      <c r="CI787" s="158" t="s">
        <v>3814</v>
      </c>
    </row>
    <row r="788" spans="1:87" ht="27.75" customHeight="1">
      <c r="A788" s="157" t="s">
        <v>3963</v>
      </c>
      <c r="B788" s="155"/>
      <c r="C788" s="148" t="s">
        <v>746</v>
      </c>
      <c r="D788" s="148"/>
      <c r="E788" s="149"/>
      <c r="F788" s="148" t="s">
        <v>3954</v>
      </c>
      <c r="G788" s="148" t="s">
        <v>2193</v>
      </c>
      <c r="H788" s="150" t="s">
        <v>905</v>
      </c>
      <c r="I788" s="148">
        <v>18420</v>
      </c>
      <c r="J788" s="149" t="s">
        <v>2382</v>
      </c>
      <c r="K788" s="148"/>
      <c r="L788" s="148"/>
      <c r="M788" s="148"/>
      <c r="N788" s="148">
        <v>18420</v>
      </c>
      <c r="O788" s="148">
        <v>6260468407</v>
      </c>
      <c r="P788" s="148">
        <v>18420</v>
      </c>
      <c r="Q788" s="151">
        <v>0</v>
      </c>
      <c r="R788" s="151">
        <v>0</v>
      </c>
      <c r="S788" s="118">
        <v>0</v>
      </c>
      <c r="T788" s="148"/>
      <c r="U788" s="148">
        <v>1020</v>
      </c>
      <c r="V788" s="148">
        <v>0</v>
      </c>
      <c r="W788" s="148">
        <v>0</v>
      </c>
      <c r="X788" s="148">
        <v>0</v>
      </c>
      <c r="Y788" s="148">
        <v>0</v>
      </c>
      <c r="Z788" s="148"/>
      <c r="AA788" s="148">
        <v>19440</v>
      </c>
      <c r="AB788" s="148">
        <v>0</v>
      </c>
      <c r="AC788" s="148"/>
      <c r="AD788" s="148"/>
      <c r="AE788" s="148">
        <v>583.20000000000005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760</v>
      </c>
      <c r="BB788" s="148">
        <v>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1343.2</v>
      </c>
      <c r="CD788" s="148">
        <v>18096.8</v>
      </c>
      <c r="CG788" s="144">
        <v>1304</v>
      </c>
      <c r="CH788" s="157" t="s">
        <v>3963</v>
      </c>
      <c r="CI788" s="158" t="s">
        <v>3954</v>
      </c>
    </row>
    <row r="789" spans="1:87" ht="27.75" customHeight="1">
      <c r="A789" s="145" t="s">
        <v>2742</v>
      </c>
      <c r="B789" s="103"/>
      <c r="C789" s="104" t="s">
        <v>635</v>
      </c>
      <c r="D789" s="105"/>
      <c r="E789" s="159"/>
      <c r="F789" s="160" t="s">
        <v>3314</v>
      </c>
      <c r="G789" s="161" t="s">
        <v>3272</v>
      </c>
      <c r="H789" s="162" t="s">
        <v>674</v>
      </c>
      <c r="I789" s="110">
        <v>19590</v>
      </c>
      <c r="J789" s="111" t="s">
        <v>2381</v>
      </c>
      <c r="K789" s="163"/>
      <c r="L789" s="163"/>
      <c r="M789" s="163"/>
      <c r="N789" s="119">
        <v>19590</v>
      </c>
      <c r="O789" s="164">
        <v>6310465422</v>
      </c>
      <c r="P789" s="119">
        <v>19590</v>
      </c>
      <c r="Q789" s="165">
        <v>0</v>
      </c>
      <c r="R789" s="165">
        <v>0</v>
      </c>
      <c r="S789" s="113">
        <v>0</v>
      </c>
      <c r="T789" s="116"/>
      <c r="U789" s="166">
        <v>1340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20930</v>
      </c>
      <c r="AB789" s="119">
        <v>0</v>
      </c>
      <c r="AC789" s="119"/>
      <c r="AD789" s="113"/>
      <c r="AE789" s="167">
        <v>627.9</v>
      </c>
      <c r="AF789" s="113"/>
      <c r="AG789" s="120"/>
      <c r="AH789" s="120"/>
      <c r="AI789" s="168"/>
      <c r="AJ789" s="119"/>
      <c r="AK789" s="169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/>
      <c r="AZ789" s="119"/>
      <c r="BA789" s="175">
        <v>0</v>
      </c>
      <c r="BB789" s="128">
        <v>0</v>
      </c>
      <c r="BC789" s="176"/>
      <c r="BD789" s="176"/>
      <c r="BE789" s="177"/>
      <c r="BF789" s="177"/>
      <c r="BG789" s="177"/>
      <c r="BH789" s="207"/>
      <c r="BI789" s="178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627.9</v>
      </c>
      <c r="CD789" s="119">
        <v>20302.099999999999</v>
      </c>
      <c r="CE789" s="142"/>
      <c r="CF789" s="143" t="s">
        <v>304</v>
      </c>
      <c r="CG789" s="144">
        <v>1005</v>
      </c>
      <c r="CH789" s="145" t="s">
        <v>2742</v>
      </c>
      <c r="CI789" s="146" t="s">
        <v>3314</v>
      </c>
    </row>
    <row r="790" spans="1:87" ht="27" customHeight="1">
      <c r="A790" s="145" t="s">
        <v>2715</v>
      </c>
      <c r="B790" s="147"/>
      <c r="C790" s="148" t="s">
        <v>746</v>
      </c>
      <c r="D790" s="105"/>
      <c r="E790" s="149"/>
      <c r="F790" s="148" t="s">
        <v>3287</v>
      </c>
      <c r="G790" s="148" t="s">
        <v>2215</v>
      </c>
      <c r="H790" s="150" t="s">
        <v>674</v>
      </c>
      <c r="I790" s="148">
        <v>20460</v>
      </c>
      <c r="J790" s="149" t="s">
        <v>2381</v>
      </c>
      <c r="K790" s="148"/>
      <c r="L790" s="148"/>
      <c r="M790" s="148"/>
      <c r="N790" s="148">
        <v>20460</v>
      </c>
      <c r="O790" s="148">
        <v>6200499071</v>
      </c>
      <c r="P790" s="148">
        <v>20460</v>
      </c>
      <c r="Q790" s="151">
        <v>0</v>
      </c>
      <c r="R790" s="151">
        <v>0</v>
      </c>
      <c r="S790" s="118">
        <v>0</v>
      </c>
      <c r="T790" s="148"/>
      <c r="U790" s="148">
        <v>1340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21800</v>
      </c>
      <c r="AB790" s="148">
        <v>0</v>
      </c>
      <c r="AC790" s="148"/>
      <c r="AD790" s="148"/>
      <c r="AE790" s="148">
        <v>654</v>
      </c>
      <c r="AF790" s="148"/>
      <c r="AG790" s="148"/>
      <c r="AH790" s="148"/>
      <c r="AI790" s="148"/>
      <c r="AJ790" s="148"/>
      <c r="AK790" s="148"/>
      <c r="AL790" s="148">
        <v>0</v>
      </c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933</v>
      </c>
      <c r="BB790" s="148">
        <v>5570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7157</v>
      </c>
      <c r="CD790" s="148">
        <v>14643</v>
      </c>
      <c r="CF790" s="156"/>
      <c r="CG790" s="144">
        <v>979</v>
      </c>
      <c r="CH790" s="145" t="s">
        <v>2715</v>
      </c>
      <c r="CI790" s="146" t="s">
        <v>3287</v>
      </c>
    </row>
    <row r="791" spans="1:87" ht="26.25" customHeight="1">
      <c r="A791" s="145" t="s">
        <v>2689</v>
      </c>
      <c r="B791" s="103"/>
      <c r="C791" s="104" t="s">
        <v>635</v>
      </c>
      <c r="D791" s="105"/>
      <c r="E791" s="159"/>
      <c r="F791" s="160" t="s">
        <v>3260</v>
      </c>
      <c r="G791" s="161" t="s">
        <v>2302</v>
      </c>
      <c r="H791" s="162" t="s">
        <v>674</v>
      </c>
      <c r="I791" s="110">
        <v>20410</v>
      </c>
      <c r="J791" s="111" t="s">
        <v>2381</v>
      </c>
      <c r="K791" s="163"/>
      <c r="L791" s="163"/>
      <c r="M791" s="163"/>
      <c r="N791" s="119">
        <v>20410</v>
      </c>
      <c r="O791" s="164">
        <v>6617291549</v>
      </c>
      <c r="P791" s="119">
        <v>20410</v>
      </c>
      <c r="Q791" s="165">
        <v>0</v>
      </c>
      <c r="R791" s="165">
        <v>0</v>
      </c>
      <c r="S791" s="113">
        <v>0</v>
      </c>
      <c r="T791" s="116"/>
      <c r="U791" s="166">
        <v>1340</v>
      </c>
      <c r="V791" s="116">
        <v>0</v>
      </c>
      <c r="W791" s="119">
        <v>0</v>
      </c>
      <c r="X791" s="119">
        <v>0</v>
      </c>
      <c r="Y791" s="119">
        <v>0</v>
      </c>
      <c r="Z791" s="119"/>
      <c r="AA791" s="119">
        <v>21750</v>
      </c>
      <c r="AB791" s="119">
        <v>0</v>
      </c>
      <c r="AC791" s="119"/>
      <c r="AD791" s="113"/>
      <c r="AE791" s="167">
        <v>652.5</v>
      </c>
      <c r="AF791" s="113"/>
      <c r="AG791" s="120"/>
      <c r="AH791" s="120"/>
      <c r="AI791" s="168"/>
      <c r="AJ791" s="119"/>
      <c r="AK791" s="169"/>
      <c r="AL791" s="169"/>
      <c r="AM791" s="169"/>
      <c r="AN791" s="169"/>
      <c r="AO791" s="119"/>
      <c r="AP791" s="119"/>
      <c r="AQ791" s="119"/>
      <c r="AR791" s="170"/>
      <c r="AS791" s="171"/>
      <c r="AT791" s="119"/>
      <c r="AU791" s="119"/>
      <c r="AV791" s="120"/>
      <c r="AW791" s="172"/>
      <c r="AX791" s="173"/>
      <c r="AY791" s="174"/>
      <c r="AZ791" s="119"/>
      <c r="BA791" s="175">
        <v>990</v>
      </c>
      <c r="BB791" s="128">
        <v>1500</v>
      </c>
      <c r="BC791" s="176"/>
      <c r="BD791" s="176"/>
      <c r="BE791" s="177"/>
      <c r="BF791" s="177"/>
      <c r="BG791" s="177"/>
      <c r="BH791" s="178"/>
      <c r="BI791" s="178"/>
      <c r="BJ791" s="178"/>
      <c r="BK791" s="179"/>
      <c r="BL791" s="180"/>
      <c r="BM791" s="181"/>
      <c r="BN791" s="134"/>
      <c r="BO791" s="134"/>
      <c r="BP791" s="134"/>
      <c r="BQ791" s="182"/>
      <c r="BR791" s="183"/>
      <c r="BS791" s="184"/>
      <c r="BT791" s="184"/>
      <c r="BU791" s="181"/>
      <c r="BV791" s="139"/>
      <c r="BW791" s="134"/>
      <c r="BX791" s="134"/>
      <c r="BY791" s="176"/>
      <c r="BZ791" s="141"/>
      <c r="CA791" s="141"/>
      <c r="CB791" s="113"/>
      <c r="CC791" s="119">
        <v>3142.5</v>
      </c>
      <c r="CD791" s="119">
        <v>18607.5</v>
      </c>
      <c r="CE791" s="142"/>
      <c r="CF791" s="143" t="s">
        <v>724</v>
      </c>
      <c r="CG791" s="144">
        <v>953</v>
      </c>
      <c r="CH791" s="145" t="s">
        <v>2689</v>
      </c>
      <c r="CI791" s="146" t="s">
        <v>3260</v>
      </c>
    </row>
    <row r="792" spans="1:87" ht="27.75" customHeight="1">
      <c r="A792" s="145" t="s">
        <v>2575</v>
      </c>
      <c r="B792" s="103"/>
      <c r="C792" s="104" t="s">
        <v>673</v>
      </c>
      <c r="D792" s="105"/>
      <c r="E792" s="159"/>
      <c r="F792" s="160" t="s">
        <v>3153</v>
      </c>
      <c r="G792" s="161" t="s">
        <v>2185</v>
      </c>
      <c r="H792" s="162" t="s">
        <v>674</v>
      </c>
      <c r="I792" s="110">
        <v>20910</v>
      </c>
      <c r="J792" s="111" t="s">
        <v>2381</v>
      </c>
      <c r="K792" s="163"/>
      <c r="L792" s="163"/>
      <c r="M792" s="163"/>
      <c r="N792" s="119">
        <v>20910</v>
      </c>
      <c r="O792" s="164">
        <v>5730510047</v>
      </c>
      <c r="P792" s="119">
        <v>20910</v>
      </c>
      <c r="Q792" s="165">
        <v>0</v>
      </c>
      <c r="R792" s="165">
        <v>0</v>
      </c>
      <c r="S792" s="113">
        <v>0</v>
      </c>
      <c r="T792" s="116"/>
      <c r="U792" s="166">
        <v>1460</v>
      </c>
      <c r="V792" s="116">
        <v>0</v>
      </c>
      <c r="W792" s="119">
        <v>0</v>
      </c>
      <c r="X792" s="119">
        <v>0</v>
      </c>
      <c r="Y792" s="119">
        <v>0</v>
      </c>
      <c r="Z792" s="119"/>
      <c r="AA792" s="119">
        <v>22370</v>
      </c>
      <c r="AB792" s="119">
        <v>0</v>
      </c>
      <c r="AC792" s="119"/>
      <c r="AD792" s="113"/>
      <c r="AE792" s="167">
        <v>671.1</v>
      </c>
      <c r="AF792" s="113"/>
      <c r="AG792" s="120"/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88"/>
      <c r="AS792" s="171"/>
      <c r="AT792" s="119"/>
      <c r="AU792" s="119"/>
      <c r="AV792" s="120"/>
      <c r="AW792" s="172"/>
      <c r="AX792" s="173"/>
      <c r="AY792" s="174"/>
      <c r="AZ792" s="119"/>
      <c r="BA792" s="175">
        <v>706</v>
      </c>
      <c r="BB792" s="128">
        <v>0</v>
      </c>
      <c r="BC792" s="176"/>
      <c r="BD792" s="176"/>
      <c r="BE792" s="177"/>
      <c r="BF792" s="177"/>
      <c r="BG792" s="177"/>
      <c r="BH792" s="178"/>
      <c r="BI792" s="178"/>
      <c r="BJ792" s="178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3"/>
      <c r="CC792" s="119">
        <v>1377.1</v>
      </c>
      <c r="CD792" s="119">
        <v>20992.9</v>
      </c>
      <c r="CE792" s="142"/>
      <c r="CF792" s="143" t="s">
        <v>661</v>
      </c>
      <c r="CG792" s="144">
        <v>844</v>
      </c>
      <c r="CH792" s="145" t="s">
        <v>2575</v>
      </c>
      <c r="CI792" s="146" t="s">
        <v>3153</v>
      </c>
    </row>
    <row r="793" spans="1:87" ht="26.25" customHeight="1">
      <c r="A793" s="145" t="s">
        <v>2600</v>
      </c>
      <c r="B793" s="103"/>
      <c r="C793" s="104" t="s">
        <v>580</v>
      </c>
      <c r="D793" s="105"/>
      <c r="E793" s="159"/>
      <c r="F793" s="160" t="s">
        <v>3173</v>
      </c>
      <c r="G793" s="161" t="s">
        <v>2246</v>
      </c>
      <c r="H793" s="162" t="s">
        <v>674</v>
      </c>
      <c r="I793" s="110">
        <v>20910</v>
      </c>
      <c r="J793" s="111" t="s">
        <v>2381</v>
      </c>
      <c r="K793" s="163"/>
      <c r="L793" s="163"/>
      <c r="M793" s="163"/>
      <c r="N793" s="119">
        <v>20910</v>
      </c>
      <c r="O793" s="164">
        <v>5730660545</v>
      </c>
      <c r="P793" s="119">
        <v>20910</v>
      </c>
      <c r="Q793" s="165">
        <v>0</v>
      </c>
      <c r="R793" s="165">
        <v>0</v>
      </c>
      <c r="S793" s="113">
        <v>0</v>
      </c>
      <c r="T793" s="116"/>
      <c r="U793" s="166">
        <v>1340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22250</v>
      </c>
      <c r="AB793" s="119">
        <v>0</v>
      </c>
      <c r="AC793" s="119"/>
      <c r="AD793" s="113"/>
      <c r="AE793" s="167">
        <v>667.5</v>
      </c>
      <c r="AF793" s="113"/>
      <c r="AG793" s="120"/>
      <c r="AH793" s="120"/>
      <c r="AI793" s="168"/>
      <c r="AJ793" s="119"/>
      <c r="AK793" s="169"/>
      <c r="AL793" s="169">
        <v>10000</v>
      </c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270</v>
      </c>
      <c r="BB793" s="128">
        <v>0</v>
      </c>
      <c r="BC793" s="176"/>
      <c r="BD793" s="176"/>
      <c r="BE793" s="177"/>
      <c r="BF793" s="177"/>
      <c r="BG793" s="177"/>
      <c r="BH793" s="178"/>
      <c r="BI793" s="178"/>
      <c r="BJ793" s="184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10937.5</v>
      </c>
      <c r="CD793" s="119">
        <v>11312.5</v>
      </c>
      <c r="CE793" s="142"/>
      <c r="CF793" s="143" t="s">
        <v>711</v>
      </c>
      <c r="CG793" s="144">
        <v>865</v>
      </c>
      <c r="CH793" s="145" t="s">
        <v>2600</v>
      </c>
      <c r="CI793" s="146" t="s">
        <v>3173</v>
      </c>
    </row>
    <row r="794" spans="1:87" ht="26.25" customHeight="1">
      <c r="A794" s="157" t="s">
        <v>3703</v>
      </c>
      <c r="B794" s="155"/>
      <c r="C794" s="148" t="s">
        <v>285</v>
      </c>
      <c r="D794" s="148"/>
      <c r="E794" s="149"/>
      <c r="F794" s="148" t="s">
        <v>3629</v>
      </c>
      <c r="G794" s="148" t="s">
        <v>2305</v>
      </c>
      <c r="H794" s="150" t="s">
        <v>905</v>
      </c>
      <c r="I794" s="148">
        <v>18920</v>
      </c>
      <c r="J794" s="149" t="s">
        <v>2382</v>
      </c>
      <c r="K794" s="148"/>
      <c r="L794" s="148"/>
      <c r="M794" s="148"/>
      <c r="N794" s="148">
        <v>18920</v>
      </c>
      <c r="O794" s="148">
        <v>9861666036</v>
      </c>
      <c r="P794" s="148">
        <v>18920</v>
      </c>
      <c r="Q794" s="151">
        <v>0</v>
      </c>
      <c r="R794" s="151">
        <v>0</v>
      </c>
      <c r="S794" s="118">
        <v>0</v>
      </c>
      <c r="T794" s="148"/>
      <c r="U794" s="148">
        <v>920</v>
      </c>
      <c r="V794" s="148">
        <v>0</v>
      </c>
      <c r="W794" s="148">
        <v>0</v>
      </c>
      <c r="X794" s="148">
        <v>0</v>
      </c>
      <c r="Y794" s="148">
        <v>0</v>
      </c>
      <c r="Z794" s="148"/>
      <c r="AA794" s="148">
        <v>19840</v>
      </c>
      <c r="AB794" s="148">
        <v>0</v>
      </c>
      <c r="AC794" s="148"/>
      <c r="AD794" s="148"/>
      <c r="AE794" s="148">
        <v>595.20000000000005</v>
      </c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18"/>
      <c r="AX794" s="148"/>
      <c r="AY794" s="148"/>
      <c r="AZ794" s="148"/>
      <c r="BA794" s="148">
        <v>0</v>
      </c>
      <c r="BB794" s="148">
        <v>500</v>
      </c>
      <c r="BC794" s="152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18"/>
      <c r="CC794" s="148">
        <v>1095.2</v>
      </c>
      <c r="CD794" s="148">
        <v>18744.8</v>
      </c>
      <c r="CF794" s="156"/>
      <c r="CG794" s="144">
        <v>1165</v>
      </c>
      <c r="CH794" s="157" t="s">
        <v>3703</v>
      </c>
      <c r="CI794" s="158" t="s">
        <v>3629</v>
      </c>
    </row>
    <row r="795" spans="1:87" ht="26.25" customHeight="1">
      <c r="A795" s="157" t="s">
        <v>3935</v>
      </c>
      <c r="B795" s="155"/>
      <c r="C795" s="148" t="s">
        <v>285</v>
      </c>
      <c r="D795" s="148"/>
      <c r="E795" s="149"/>
      <c r="F795" s="148" t="s">
        <v>3921</v>
      </c>
      <c r="G795" s="148" t="s">
        <v>2174</v>
      </c>
      <c r="H795" s="150" t="s">
        <v>905</v>
      </c>
      <c r="I795" s="148">
        <v>18420</v>
      </c>
      <c r="J795" s="149" t="s">
        <v>2382</v>
      </c>
      <c r="K795" s="148"/>
      <c r="L795" s="148"/>
      <c r="M795" s="148"/>
      <c r="N795" s="148">
        <v>18420</v>
      </c>
      <c r="O795" s="148">
        <v>6633990596</v>
      </c>
      <c r="P795" s="148">
        <v>18420</v>
      </c>
      <c r="Q795" s="151">
        <v>0</v>
      </c>
      <c r="R795" s="151">
        <v>0</v>
      </c>
      <c r="S795" s="118">
        <v>0</v>
      </c>
      <c r="T795" s="148"/>
      <c r="U795" s="148">
        <v>1020</v>
      </c>
      <c r="V795" s="148">
        <v>0</v>
      </c>
      <c r="W795" s="148">
        <v>0</v>
      </c>
      <c r="X795" s="148">
        <v>0</v>
      </c>
      <c r="Y795" s="148">
        <v>0</v>
      </c>
      <c r="Z795" s="148"/>
      <c r="AA795" s="148">
        <v>19440</v>
      </c>
      <c r="AB795" s="148">
        <v>0</v>
      </c>
      <c r="AC795" s="148"/>
      <c r="AD795" s="148"/>
      <c r="AE795" s="148">
        <v>583.20000000000005</v>
      </c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>
        <v>177</v>
      </c>
      <c r="AT795" s="148"/>
      <c r="AU795" s="148"/>
      <c r="AV795" s="148"/>
      <c r="AW795" s="118"/>
      <c r="AX795" s="148"/>
      <c r="AY795" s="148"/>
      <c r="AZ795" s="148"/>
      <c r="BA795" s="148">
        <v>0</v>
      </c>
      <c r="BB795" s="148">
        <v>500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1260.2</v>
      </c>
      <c r="CD795" s="148">
        <v>18179.8</v>
      </c>
      <c r="CG795" s="144">
        <v>1289</v>
      </c>
      <c r="CH795" s="157" t="s">
        <v>3935</v>
      </c>
      <c r="CI795" s="158" t="s">
        <v>3921</v>
      </c>
    </row>
    <row r="796" spans="1:87" ht="27.75" customHeight="1">
      <c r="A796" s="145" t="s">
        <v>3699</v>
      </c>
      <c r="B796" s="103"/>
      <c r="C796" s="266" t="s">
        <v>746</v>
      </c>
      <c r="D796" s="105"/>
      <c r="E796" s="267"/>
      <c r="F796" s="268" t="s">
        <v>3625</v>
      </c>
      <c r="G796" s="268" t="s">
        <v>2218</v>
      </c>
      <c r="H796" s="269" t="s">
        <v>905</v>
      </c>
      <c r="I796" s="270">
        <v>19060</v>
      </c>
      <c r="J796" s="194" t="s">
        <v>2382</v>
      </c>
      <c r="K796" s="195"/>
      <c r="L796" s="195"/>
      <c r="M796" s="195"/>
      <c r="N796" s="121">
        <v>19060</v>
      </c>
      <c r="O796" s="196">
        <v>6270470420</v>
      </c>
      <c r="P796" s="198">
        <v>19060</v>
      </c>
      <c r="Q796" s="271">
        <v>0</v>
      </c>
      <c r="R796" s="271">
        <v>0</v>
      </c>
      <c r="S796" s="197">
        <v>0</v>
      </c>
      <c r="T796" s="116"/>
      <c r="U796" s="197">
        <v>1120</v>
      </c>
      <c r="V796" s="116">
        <v>0</v>
      </c>
      <c r="W796" s="198">
        <v>0</v>
      </c>
      <c r="X796" s="198">
        <v>0</v>
      </c>
      <c r="Y796" s="198">
        <v>0</v>
      </c>
      <c r="Z796" s="199"/>
      <c r="AA796" s="119">
        <v>20180</v>
      </c>
      <c r="AB796" s="198">
        <v>0</v>
      </c>
      <c r="AC796" s="198"/>
      <c r="AD796" s="198"/>
      <c r="AE796" s="167">
        <v>605.4</v>
      </c>
      <c r="AF796" s="198"/>
      <c r="AG796" s="200"/>
      <c r="AH796" s="200"/>
      <c r="AI796" s="198"/>
      <c r="AJ796" s="198"/>
      <c r="AK796" s="113"/>
      <c r="AL796" s="113"/>
      <c r="AM796" s="113"/>
      <c r="AN796" s="113"/>
      <c r="AO796" s="198"/>
      <c r="AP796" s="198"/>
      <c r="AQ796" s="198"/>
      <c r="AR796" s="202"/>
      <c r="AS796" s="203"/>
      <c r="AT796" s="198"/>
      <c r="AU796" s="198"/>
      <c r="AV796" s="198"/>
      <c r="AW796" s="204"/>
      <c r="AX796" s="113"/>
      <c r="AY796" s="205"/>
      <c r="AZ796" s="198"/>
      <c r="BA796" s="175">
        <v>0</v>
      </c>
      <c r="BB796" s="128">
        <v>300</v>
      </c>
      <c r="BC796" s="206"/>
      <c r="BD796" s="206"/>
      <c r="BE796" s="130"/>
      <c r="BF796" s="130"/>
      <c r="BG796" s="130"/>
      <c r="BH796" s="207"/>
      <c r="BI796" s="207"/>
      <c r="BJ796" s="207"/>
      <c r="BK796" s="179"/>
      <c r="BL796" s="180"/>
      <c r="BM796" s="181"/>
      <c r="BN796" s="134"/>
      <c r="BO796" s="208"/>
      <c r="BP796" s="134"/>
      <c r="BQ796" s="136"/>
      <c r="BR796" s="137"/>
      <c r="BS796" s="209"/>
      <c r="BT796" s="209"/>
      <c r="BU796" s="181"/>
      <c r="BV796" s="139"/>
      <c r="BW796" s="134"/>
      <c r="BX796" s="134"/>
      <c r="BY796" s="176"/>
      <c r="BZ796" s="141"/>
      <c r="CA796" s="141"/>
      <c r="CB796" s="113"/>
      <c r="CC796" s="119">
        <v>905.4</v>
      </c>
      <c r="CD796" s="119">
        <v>19274.599999999999</v>
      </c>
      <c r="CE796" s="142"/>
      <c r="CF796" s="143" t="s">
        <v>946</v>
      </c>
      <c r="CG796" s="144">
        <v>1161</v>
      </c>
      <c r="CH796" s="145" t="s">
        <v>3699</v>
      </c>
      <c r="CI796" s="187" t="s">
        <v>3625</v>
      </c>
    </row>
    <row r="797" spans="1:87" ht="27" customHeight="1">
      <c r="A797" s="157" t="s">
        <v>4062</v>
      </c>
      <c r="B797" s="155"/>
      <c r="C797" s="148" t="s">
        <v>746</v>
      </c>
      <c r="D797" s="148"/>
      <c r="E797" s="149"/>
      <c r="F797" s="148" t="s">
        <v>4029</v>
      </c>
      <c r="G797" s="148" t="s">
        <v>2197</v>
      </c>
      <c r="H797" s="150" t="s">
        <v>905</v>
      </c>
      <c r="I797" s="148">
        <v>17940</v>
      </c>
      <c r="J797" s="149" t="s">
        <v>2382</v>
      </c>
      <c r="K797" s="148"/>
      <c r="L797" s="148"/>
      <c r="M797" s="148"/>
      <c r="N797" s="148">
        <v>17940</v>
      </c>
      <c r="O797" s="148">
        <v>6700665078</v>
      </c>
      <c r="P797" s="148">
        <v>17940</v>
      </c>
      <c r="Q797" s="151">
        <v>0</v>
      </c>
      <c r="R797" s="151">
        <v>0</v>
      </c>
      <c r="S797" s="118">
        <v>0</v>
      </c>
      <c r="T797" s="148"/>
      <c r="U797" s="148">
        <v>1120</v>
      </c>
      <c r="V797" s="148">
        <v>0</v>
      </c>
      <c r="W797" s="148">
        <v>0</v>
      </c>
      <c r="X797" s="148">
        <v>0</v>
      </c>
      <c r="Y797" s="148">
        <v>0</v>
      </c>
      <c r="Z797" s="148"/>
      <c r="AA797" s="148">
        <v>19060</v>
      </c>
      <c r="AB797" s="148">
        <v>0</v>
      </c>
      <c r="AC797" s="148"/>
      <c r="AD797" s="148"/>
      <c r="AE797" s="148">
        <v>571.79999999999995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300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871.8</v>
      </c>
      <c r="CD797" s="148">
        <v>18188.2</v>
      </c>
      <c r="CF797" s="156"/>
      <c r="CG797" s="144">
        <v>1338</v>
      </c>
      <c r="CH797" s="157" t="s">
        <v>4062</v>
      </c>
      <c r="CI797" s="158" t="s">
        <v>4029</v>
      </c>
    </row>
    <row r="798" spans="1:87" ht="26.25" customHeight="1">
      <c r="A798" s="157" t="s">
        <v>3721</v>
      </c>
      <c r="B798" s="155"/>
      <c r="C798" s="148" t="s">
        <v>635</v>
      </c>
      <c r="D798" s="148"/>
      <c r="E798" s="149"/>
      <c r="F798" s="148" t="s">
        <v>3646</v>
      </c>
      <c r="G798" s="148" t="s">
        <v>2271</v>
      </c>
      <c r="H798" s="150" t="s">
        <v>905</v>
      </c>
      <c r="I798" s="148">
        <v>19020</v>
      </c>
      <c r="J798" s="149" t="s">
        <v>2382</v>
      </c>
      <c r="K798" s="148"/>
      <c r="L798" s="148"/>
      <c r="M798" s="148"/>
      <c r="N798" s="148">
        <v>19020</v>
      </c>
      <c r="O798" s="148">
        <v>6203019887</v>
      </c>
      <c r="P798" s="148">
        <v>19020</v>
      </c>
      <c r="Q798" s="151">
        <v>0</v>
      </c>
      <c r="R798" s="151">
        <v>0</v>
      </c>
      <c r="S798" s="118">
        <v>0</v>
      </c>
      <c r="T798" s="148"/>
      <c r="U798" s="148">
        <v>1120</v>
      </c>
      <c r="V798" s="148">
        <v>0</v>
      </c>
      <c r="W798" s="148">
        <v>0</v>
      </c>
      <c r="X798" s="148">
        <v>0</v>
      </c>
      <c r="Y798" s="148">
        <v>0</v>
      </c>
      <c r="Z798" s="148"/>
      <c r="AA798" s="148">
        <v>20140</v>
      </c>
      <c r="AB798" s="148">
        <v>0</v>
      </c>
      <c r="AC798" s="148"/>
      <c r="AD798" s="148"/>
      <c r="AE798" s="148">
        <v>604.20000000000005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604.20000000000005</v>
      </c>
      <c r="CD798" s="148">
        <v>19535.8</v>
      </c>
      <c r="CF798" s="156"/>
      <c r="CG798" s="144">
        <v>1183</v>
      </c>
      <c r="CH798" s="157" t="s">
        <v>3721</v>
      </c>
      <c r="CI798" s="158" t="s">
        <v>3646</v>
      </c>
    </row>
    <row r="799" spans="1:87" ht="26.25" customHeight="1">
      <c r="A799" s="145" t="s">
        <v>3412</v>
      </c>
      <c r="B799" s="147"/>
      <c r="C799" s="148" t="s">
        <v>649</v>
      </c>
      <c r="D799" s="105"/>
      <c r="E799" s="149"/>
      <c r="F799" s="148" t="s">
        <v>3405</v>
      </c>
      <c r="G799" s="148" t="s">
        <v>887</v>
      </c>
      <c r="H799" s="150" t="s">
        <v>2171</v>
      </c>
      <c r="I799" s="148">
        <v>19030</v>
      </c>
      <c r="J799" s="149" t="s">
        <v>3429</v>
      </c>
      <c r="K799" s="148"/>
      <c r="L799" s="148"/>
      <c r="M799" s="148"/>
      <c r="N799" s="148">
        <v>19030</v>
      </c>
      <c r="O799" s="148">
        <v>6622617961</v>
      </c>
      <c r="P799" s="148">
        <v>19030</v>
      </c>
      <c r="Q799" s="151">
        <v>0</v>
      </c>
      <c r="R799" s="151">
        <v>0</v>
      </c>
      <c r="S799" s="118">
        <v>0</v>
      </c>
      <c r="T799" s="116"/>
      <c r="U799" s="148">
        <v>1300</v>
      </c>
      <c r="V799" s="116">
        <v>0</v>
      </c>
      <c r="W799" s="148">
        <v>0</v>
      </c>
      <c r="X799" s="148">
        <v>0</v>
      </c>
      <c r="Y799" s="148">
        <v>0</v>
      </c>
      <c r="Z799" s="148"/>
      <c r="AA799" s="148">
        <v>20330</v>
      </c>
      <c r="AB799" s="148">
        <v>0</v>
      </c>
      <c r="AC799" s="148"/>
      <c r="AD799" s="148"/>
      <c r="AE799" s="148">
        <v>609.9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450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1059.9000000000001</v>
      </c>
      <c r="CD799" s="148">
        <v>19270.099999999999</v>
      </c>
      <c r="CF799" s="156"/>
      <c r="CG799" s="144">
        <v>1040</v>
      </c>
      <c r="CH799" s="145" t="s">
        <v>3412</v>
      </c>
      <c r="CI799" s="187" t="s">
        <v>3405</v>
      </c>
    </row>
    <row r="800" spans="1:87" ht="27.75" customHeight="1">
      <c r="A800" s="157" t="s">
        <v>4289</v>
      </c>
      <c r="B800" s="155"/>
      <c r="C800" s="148" t="s">
        <v>635</v>
      </c>
      <c r="D800" s="148"/>
      <c r="E800" s="149"/>
      <c r="F800" s="148" t="s">
        <v>4280</v>
      </c>
      <c r="G800" s="148" t="s">
        <v>2302</v>
      </c>
      <c r="H800" s="150" t="s">
        <v>674</v>
      </c>
      <c r="I800" s="148">
        <v>23500</v>
      </c>
      <c r="J800" s="149" t="s">
        <v>2381</v>
      </c>
      <c r="K800" s="148"/>
      <c r="L800" s="148"/>
      <c r="M800" s="148"/>
      <c r="N800" s="148">
        <v>23500</v>
      </c>
      <c r="O800" s="148">
        <v>1120193176</v>
      </c>
      <c r="P800" s="148">
        <v>23500</v>
      </c>
      <c r="Q800" s="151">
        <v>0</v>
      </c>
      <c r="R800" s="151">
        <v>0</v>
      </c>
      <c r="S800" s="118">
        <v>0</v>
      </c>
      <c r="T800" s="148"/>
      <c r="U800" s="148">
        <v>0</v>
      </c>
      <c r="V800" s="148">
        <v>0</v>
      </c>
      <c r="W800" s="148">
        <v>0</v>
      </c>
      <c r="X800" s="148">
        <v>0</v>
      </c>
      <c r="Y800" s="148">
        <v>0</v>
      </c>
      <c r="Z800" s="148"/>
      <c r="AA800" s="148">
        <v>23500</v>
      </c>
      <c r="AB800" s="148">
        <v>0</v>
      </c>
      <c r="AC800" s="148"/>
      <c r="AD800" s="148"/>
      <c r="AE800" s="148">
        <v>705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1183</v>
      </c>
      <c r="BB800" s="148">
        <v>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1888</v>
      </c>
      <c r="CD800" s="148">
        <v>21612</v>
      </c>
      <c r="CG800" s="144">
        <v>1452</v>
      </c>
      <c r="CH800" s="157" t="s">
        <v>4289</v>
      </c>
      <c r="CI800" s="158" t="s">
        <v>4280</v>
      </c>
    </row>
    <row r="801" spans="1:87" ht="27" customHeight="1">
      <c r="A801" s="145" t="s">
        <v>2636</v>
      </c>
      <c r="B801" s="103"/>
      <c r="C801" s="104" t="s">
        <v>580</v>
      </c>
      <c r="D801" s="105"/>
      <c r="E801" s="159"/>
      <c r="F801" s="160" t="s">
        <v>3207</v>
      </c>
      <c r="G801" s="161" t="s">
        <v>2243</v>
      </c>
      <c r="H801" s="162" t="s">
        <v>674</v>
      </c>
      <c r="I801" s="110">
        <v>20910</v>
      </c>
      <c r="J801" s="111" t="s">
        <v>2381</v>
      </c>
      <c r="K801" s="163"/>
      <c r="L801" s="163"/>
      <c r="M801" s="163"/>
      <c r="N801" s="119">
        <v>20910</v>
      </c>
      <c r="O801" s="164">
        <v>6280531155</v>
      </c>
      <c r="P801" s="119">
        <v>20910</v>
      </c>
      <c r="Q801" s="165">
        <v>0</v>
      </c>
      <c r="R801" s="165">
        <v>0</v>
      </c>
      <c r="S801" s="113">
        <v>0</v>
      </c>
      <c r="T801" s="116"/>
      <c r="U801" s="166">
        <v>1340</v>
      </c>
      <c r="V801" s="116">
        <v>0</v>
      </c>
      <c r="W801" s="119">
        <v>0</v>
      </c>
      <c r="X801" s="119">
        <v>0</v>
      </c>
      <c r="Y801" s="119">
        <v>0</v>
      </c>
      <c r="Z801" s="119"/>
      <c r="AA801" s="119">
        <v>22250</v>
      </c>
      <c r="AB801" s="119">
        <v>0</v>
      </c>
      <c r="AC801" s="119"/>
      <c r="AD801" s="113"/>
      <c r="AE801" s="167">
        <v>667.5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726</v>
      </c>
      <c r="BB801" s="128">
        <v>500</v>
      </c>
      <c r="BC801" s="176"/>
      <c r="BD801" s="176"/>
      <c r="BE801" s="177"/>
      <c r="BF801" s="177"/>
      <c r="BG801" s="177"/>
      <c r="BH801" s="185"/>
      <c r="BI801" s="178"/>
      <c r="BJ801" s="321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134"/>
      <c r="BX801" s="134"/>
      <c r="BY801" s="176"/>
      <c r="BZ801" s="141"/>
      <c r="CA801" s="141"/>
      <c r="CB801" s="113"/>
      <c r="CC801" s="119">
        <v>1893.5</v>
      </c>
      <c r="CD801" s="119">
        <v>20356.5</v>
      </c>
      <c r="CE801" s="142"/>
      <c r="CF801" s="143" t="s">
        <v>717</v>
      </c>
      <c r="CG801" s="144">
        <v>901</v>
      </c>
      <c r="CH801" s="145" t="s">
        <v>2636</v>
      </c>
      <c r="CI801" s="146" t="s">
        <v>3207</v>
      </c>
    </row>
    <row r="802" spans="1:87" ht="26.25" customHeight="1">
      <c r="A802" s="145" t="s">
        <v>2739</v>
      </c>
      <c r="B802" s="103"/>
      <c r="C802" s="104" t="s">
        <v>285</v>
      </c>
      <c r="D802" s="105"/>
      <c r="E802" s="159"/>
      <c r="F802" s="160" t="s">
        <v>3310</v>
      </c>
      <c r="G802" s="161" t="s">
        <v>2331</v>
      </c>
      <c r="H802" s="162" t="s">
        <v>674</v>
      </c>
      <c r="I802" s="110">
        <v>20450</v>
      </c>
      <c r="J802" s="22" t="s">
        <v>2381</v>
      </c>
      <c r="K802" s="163"/>
      <c r="L802" s="163"/>
      <c r="M802" s="163"/>
      <c r="N802" s="119">
        <v>20450</v>
      </c>
      <c r="O802" s="164">
        <v>5730694393</v>
      </c>
      <c r="P802" s="119">
        <v>20450</v>
      </c>
      <c r="Q802" s="186">
        <v>0</v>
      </c>
      <c r="R802" s="186">
        <v>0</v>
      </c>
      <c r="S802" s="113">
        <v>0</v>
      </c>
      <c r="T802" s="116"/>
      <c r="U802" s="166">
        <v>1460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21910</v>
      </c>
      <c r="AB802" s="119">
        <v>0</v>
      </c>
      <c r="AC802" s="119"/>
      <c r="AD802" s="113"/>
      <c r="AE802" s="167">
        <v>1314.6</v>
      </c>
      <c r="AF802" s="113"/>
      <c r="AG802" s="120"/>
      <c r="AH802" s="120"/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8"/>
      <c r="CC802" s="119">
        <v>1314.6</v>
      </c>
      <c r="CD802" s="119">
        <v>20595.400000000001</v>
      </c>
      <c r="CE802" s="142"/>
      <c r="CF802" s="143" t="s">
        <v>665</v>
      </c>
      <c r="CG802" s="144">
        <v>1002</v>
      </c>
      <c r="CH802" s="145" t="s">
        <v>2739</v>
      </c>
      <c r="CI802" s="146" t="s">
        <v>3310</v>
      </c>
    </row>
    <row r="803" spans="1:87" ht="27" customHeight="1">
      <c r="A803" s="157" t="s">
        <v>4262</v>
      </c>
      <c r="B803" s="155"/>
      <c r="C803" s="148" t="s">
        <v>635</v>
      </c>
      <c r="D803" s="148"/>
      <c r="E803" s="149"/>
      <c r="F803" s="148" t="s">
        <v>4256</v>
      </c>
      <c r="G803" s="148" t="s">
        <v>888</v>
      </c>
      <c r="H803" s="150" t="s">
        <v>2172</v>
      </c>
      <c r="I803" s="148">
        <v>16500</v>
      </c>
      <c r="J803" s="149" t="s">
        <v>3429</v>
      </c>
      <c r="K803" s="148"/>
      <c r="L803" s="148"/>
      <c r="M803" s="148"/>
      <c r="N803" s="148">
        <v>16500</v>
      </c>
      <c r="O803" s="148">
        <v>6030649906</v>
      </c>
      <c r="P803" s="148">
        <v>16500</v>
      </c>
      <c r="Q803" s="151">
        <v>0</v>
      </c>
      <c r="R803" s="151">
        <v>0</v>
      </c>
      <c r="S803" s="118">
        <v>0</v>
      </c>
      <c r="T803" s="148"/>
      <c r="U803" s="148">
        <v>0</v>
      </c>
      <c r="V803" s="148">
        <v>0</v>
      </c>
      <c r="W803" s="148">
        <v>0</v>
      </c>
      <c r="X803" s="148">
        <v>0</v>
      </c>
      <c r="Y803" s="148">
        <v>0</v>
      </c>
      <c r="Z803" s="148"/>
      <c r="AA803" s="148">
        <v>16500</v>
      </c>
      <c r="AB803" s="148">
        <v>0</v>
      </c>
      <c r="AC803" s="148"/>
      <c r="AD803" s="148"/>
      <c r="AE803" s="148">
        <v>495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495</v>
      </c>
      <c r="CD803" s="148">
        <v>16005</v>
      </c>
      <c r="CF803" s="156"/>
      <c r="CG803" s="144">
        <v>1443</v>
      </c>
      <c r="CH803" s="157" t="s">
        <v>4262</v>
      </c>
      <c r="CI803" s="158" t="s">
        <v>4256</v>
      </c>
    </row>
    <row r="804" spans="1:87" ht="26.25" customHeight="1">
      <c r="A804" s="157" t="s">
        <v>3936</v>
      </c>
      <c r="B804" s="155"/>
      <c r="C804" s="148" t="s">
        <v>285</v>
      </c>
      <c r="D804" s="148"/>
      <c r="E804" s="149"/>
      <c r="F804" s="148" t="s">
        <v>3922</v>
      </c>
      <c r="G804" s="148" t="s">
        <v>2303</v>
      </c>
      <c r="H804" s="150" t="s">
        <v>905</v>
      </c>
      <c r="I804" s="148">
        <v>18420</v>
      </c>
      <c r="J804" s="149" t="s">
        <v>2382</v>
      </c>
      <c r="K804" s="148"/>
      <c r="L804" s="148"/>
      <c r="M804" s="148"/>
      <c r="N804" s="148">
        <v>18420</v>
      </c>
      <c r="O804" s="148">
        <v>5730348290</v>
      </c>
      <c r="P804" s="148">
        <v>18420</v>
      </c>
      <c r="Q804" s="151">
        <v>0</v>
      </c>
      <c r="R804" s="151">
        <v>0</v>
      </c>
      <c r="S804" s="118">
        <v>0</v>
      </c>
      <c r="T804" s="148"/>
      <c r="U804" s="148">
        <v>1020</v>
      </c>
      <c r="V804" s="148">
        <v>0</v>
      </c>
      <c r="W804" s="148">
        <v>0</v>
      </c>
      <c r="X804" s="148">
        <v>0</v>
      </c>
      <c r="Y804" s="148">
        <v>0</v>
      </c>
      <c r="Z804" s="148"/>
      <c r="AA804" s="148">
        <v>19440</v>
      </c>
      <c r="AB804" s="148">
        <v>0</v>
      </c>
      <c r="AC804" s="148"/>
      <c r="AD804" s="148"/>
      <c r="AE804" s="148">
        <v>583.20000000000005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2790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3373.2</v>
      </c>
      <c r="CD804" s="148">
        <v>16066.8</v>
      </c>
      <c r="CG804" s="144">
        <v>1290</v>
      </c>
      <c r="CH804" s="157" t="s">
        <v>3936</v>
      </c>
      <c r="CI804" s="158" t="s">
        <v>3922</v>
      </c>
    </row>
    <row r="805" spans="1:87" ht="26.25" customHeight="1">
      <c r="A805" s="145" t="s">
        <v>2737</v>
      </c>
      <c r="B805" s="103"/>
      <c r="C805" s="104" t="s">
        <v>635</v>
      </c>
      <c r="D805" s="105"/>
      <c r="E805" s="106"/>
      <c r="F805" s="107" t="s">
        <v>3308</v>
      </c>
      <c r="G805" s="108" t="s">
        <v>2262</v>
      </c>
      <c r="H805" s="192" t="s">
        <v>674</v>
      </c>
      <c r="I805" s="110">
        <v>20300</v>
      </c>
      <c r="J805" s="111" t="s">
        <v>2381</v>
      </c>
      <c r="K805" s="242"/>
      <c r="L805" s="242"/>
      <c r="M805" s="242"/>
      <c r="N805" s="113">
        <v>20300</v>
      </c>
      <c r="O805" s="114">
        <v>6619984509</v>
      </c>
      <c r="P805" s="113">
        <v>20300</v>
      </c>
      <c r="Q805" s="165">
        <v>0</v>
      </c>
      <c r="R805" s="165">
        <v>0</v>
      </c>
      <c r="S805" s="113">
        <v>0</v>
      </c>
      <c r="T805" s="116"/>
      <c r="U805" s="117">
        <v>1340</v>
      </c>
      <c r="V805" s="116">
        <v>0</v>
      </c>
      <c r="W805" s="113">
        <v>0</v>
      </c>
      <c r="X805" s="113">
        <v>0</v>
      </c>
      <c r="Y805" s="113">
        <v>0</v>
      </c>
      <c r="Z805" s="118"/>
      <c r="AA805" s="119">
        <v>21640</v>
      </c>
      <c r="AB805" s="113">
        <v>0</v>
      </c>
      <c r="AC805" s="113"/>
      <c r="AD805" s="113"/>
      <c r="AE805" s="167">
        <v>649.20000000000005</v>
      </c>
      <c r="AF805" s="113"/>
      <c r="AG805" s="113"/>
      <c r="AH805" s="113"/>
      <c r="AI805" s="323"/>
      <c r="AJ805" s="113"/>
      <c r="AK805" s="113"/>
      <c r="AL805" s="113">
        <v>7200</v>
      </c>
      <c r="AM805" s="113"/>
      <c r="AN805" s="113"/>
      <c r="AO805" s="113"/>
      <c r="AP805" s="113"/>
      <c r="AQ805" s="113"/>
      <c r="AR805" s="324"/>
      <c r="AS805" s="220"/>
      <c r="AT805" s="113"/>
      <c r="AU805" s="113"/>
      <c r="AV805" s="120"/>
      <c r="AW805" s="244"/>
      <c r="AX805" s="113"/>
      <c r="AY805" s="174">
        <v>100</v>
      </c>
      <c r="AZ805" s="113"/>
      <c r="BA805" s="222">
        <v>0</v>
      </c>
      <c r="BB805" s="128">
        <v>500</v>
      </c>
      <c r="BC805" s="26"/>
      <c r="BD805" s="26"/>
      <c r="BE805" s="130"/>
      <c r="BF805" s="130"/>
      <c r="BG805" s="130"/>
      <c r="BH805" s="131"/>
      <c r="BI805" s="207"/>
      <c r="BJ805" s="207"/>
      <c r="BK805" s="191"/>
      <c r="BL805" s="191"/>
      <c r="BM805" s="139"/>
      <c r="BN805" s="134"/>
      <c r="BO805" s="134"/>
      <c r="BP805" s="134"/>
      <c r="BQ805" s="136"/>
      <c r="BR805" s="137"/>
      <c r="BS805" s="209"/>
      <c r="BT805" s="209"/>
      <c r="BU805" s="139"/>
      <c r="BV805" s="139"/>
      <c r="BW805" s="134"/>
      <c r="BX805" s="134"/>
      <c r="BY805" s="223"/>
      <c r="BZ805" s="141"/>
      <c r="CA805" s="141"/>
      <c r="CB805" s="113"/>
      <c r="CC805" s="119">
        <v>8449.2000000000007</v>
      </c>
      <c r="CD805" s="119">
        <v>13190.8</v>
      </c>
      <c r="CE805" s="142"/>
      <c r="CF805" s="143" t="s">
        <v>1017</v>
      </c>
      <c r="CG805" s="144">
        <v>1000</v>
      </c>
      <c r="CH805" s="145" t="s">
        <v>2737</v>
      </c>
      <c r="CI805" s="146" t="s">
        <v>3308</v>
      </c>
    </row>
    <row r="806" spans="1:87" ht="26.25" customHeight="1">
      <c r="A806" s="145" t="s">
        <v>2623</v>
      </c>
      <c r="B806" s="103"/>
      <c r="C806" s="104" t="s">
        <v>285</v>
      </c>
      <c r="D806" s="105"/>
      <c r="E806" s="159"/>
      <c r="F806" s="160" t="s">
        <v>3194</v>
      </c>
      <c r="G806" s="161" t="s">
        <v>2346</v>
      </c>
      <c r="H806" s="162" t="s">
        <v>674</v>
      </c>
      <c r="I806" s="110">
        <v>20910</v>
      </c>
      <c r="J806" s="111" t="s">
        <v>2381</v>
      </c>
      <c r="K806" s="163"/>
      <c r="L806" s="163"/>
      <c r="M806" s="163"/>
      <c r="N806" s="119">
        <v>20910</v>
      </c>
      <c r="O806" s="164">
        <v>6260417896</v>
      </c>
      <c r="P806" s="119">
        <v>20910</v>
      </c>
      <c r="Q806" s="165">
        <v>0</v>
      </c>
      <c r="R806" s="165">
        <v>0</v>
      </c>
      <c r="S806" s="113">
        <v>0</v>
      </c>
      <c r="T806" s="116"/>
      <c r="U806" s="166">
        <v>1340</v>
      </c>
      <c r="V806" s="116">
        <v>0</v>
      </c>
      <c r="W806" s="119">
        <v>0</v>
      </c>
      <c r="X806" s="119">
        <v>0</v>
      </c>
      <c r="Y806" s="119">
        <v>0</v>
      </c>
      <c r="Z806" s="119"/>
      <c r="AA806" s="119">
        <v>22250</v>
      </c>
      <c r="AB806" s="119">
        <v>0</v>
      </c>
      <c r="AC806" s="119"/>
      <c r="AD806" s="113"/>
      <c r="AE806" s="167">
        <v>2225</v>
      </c>
      <c r="AF806" s="113"/>
      <c r="AG806" s="120"/>
      <c r="AH806" s="120"/>
      <c r="AI806" s="168"/>
      <c r="AJ806" s="119"/>
      <c r="AK806" s="169"/>
      <c r="AL806" s="169"/>
      <c r="AM806" s="169"/>
      <c r="AN806" s="169"/>
      <c r="AO806" s="119"/>
      <c r="AP806" s="119"/>
      <c r="AQ806" s="119"/>
      <c r="AR806" s="170"/>
      <c r="AS806" s="171"/>
      <c r="AT806" s="119"/>
      <c r="AU806" s="119"/>
      <c r="AV806" s="120"/>
      <c r="AW806" s="172"/>
      <c r="AX806" s="173"/>
      <c r="AY806" s="174"/>
      <c r="AZ806" s="119"/>
      <c r="BA806" s="175">
        <v>0</v>
      </c>
      <c r="BB806" s="128">
        <v>200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113"/>
      <c r="CC806" s="119">
        <v>2425</v>
      </c>
      <c r="CD806" s="119">
        <v>19825</v>
      </c>
      <c r="CE806" s="142"/>
      <c r="CF806" s="143" t="s">
        <v>524</v>
      </c>
      <c r="CG806" s="144">
        <v>888</v>
      </c>
      <c r="CH806" s="145" t="s">
        <v>2623</v>
      </c>
      <c r="CI806" s="146" t="s">
        <v>3194</v>
      </c>
    </row>
    <row r="807" spans="1:87" ht="26.25" customHeight="1">
      <c r="A807" s="145" t="s">
        <v>1629</v>
      </c>
      <c r="B807" s="103"/>
      <c r="C807" s="104" t="s">
        <v>285</v>
      </c>
      <c r="D807" s="105">
        <v>1</v>
      </c>
      <c r="E807" s="159">
        <v>915</v>
      </c>
      <c r="F807" s="160" t="s">
        <v>4127</v>
      </c>
      <c r="G807" s="161" t="s">
        <v>2329</v>
      </c>
      <c r="H807" s="162" t="s">
        <v>674</v>
      </c>
      <c r="I807" s="110">
        <v>40970</v>
      </c>
      <c r="J807" s="111" t="s">
        <v>2380</v>
      </c>
      <c r="K807" s="163"/>
      <c r="L807" s="163"/>
      <c r="M807" s="163"/>
      <c r="N807" s="119">
        <v>40970</v>
      </c>
      <c r="O807" s="164">
        <v>9825237864</v>
      </c>
      <c r="P807" s="119">
        <v>40970</v>
      </c>
      <c r="Q807" s="165">
        <v>5600</v>
      </c>
      <c r="R807" s="165">
        <v>5600</v>
      </c>
      <c r="S807" s="113">
        <v>0</v>
      </c>
      <c r="T807" s="116"/>
      <c r="U807" s="166">
        <v>2160</v>
      </c>
      <c r="V807" s="116">
        <v>0</v>
      </c>
      <c r="W807" s="116">
        <v>0</v>
      </c>
      <c r="X807" s="119">
        <v>0</v>
      </c>
      <c r="Y807" s="119">
        <v>0</v>
      </c>
      <c r="Z807" s="119"/>
      <c r="AA807" s="119">
        <v>54330</v>
      </c>
      <c r="AB807" s="119">
        <v>2095.27</v>
      </c>
      <c r="AC807" s="119"/>
      <c r="AD807" s="113"/>
      <c r="AE807" s="167">
        <v>1293.9000000000001</v>
      </c>
      <c r="AF807" s="113"/>
      <c r="AG807" s="120">
        <v>808</v>
      </c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720</v>
      </c>
      <c r="BB807" s="128">
        <v>31047.26</v>
      </c>
      <c r="BC807" s="176"/>
      <c r="BD807" s="176"/>
      <c r="BE807" s="177"/>
      <c r="BF807" s="177"/>
      <c r="BG807" s="177"/>
      <c r="BH807" s="178"/>
      <c r="BI807" s="178"/>
      <c r="BJ807" s="185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>
        <v>3800</v>
      </c>
      <c r="BX807" s="134"/>
      <c r="BY807" s="176"/>
      <c r="BZ807" s="141"/>
      <c r="CA807" s="141"/>
      <c r="CB807" s="113"/>
      <c r="CC807" s="119">
        <v>39764.43</v>
      </c>
      <c r="CD807" s="119">
        <v>14565.57</v>
      </c>
      <c r="CE807" s="142"/>
      <c r="CF807" s="143" t="s">
        <v>761</v>
      </c>
      <c r="CG807" s="144">
        <v>389</v>
      </c>
      <c r="CH807" s="145" t="s">
        <v>1629</v>
      </c>
      <c r="CI807" s="146" t="s">
        <v>4127</v>
      </c>
    </row>
    <row r="808" spans="1:87" ht="26.25" customHeight="1">
      <c r="A808" s="145" t="s">
        <v>1873</v>
      </c>
      <c r="B808" s="103"/>
      <c r="C808" s="104" t="s">
        <v>635</v>
      </c>
      <c r="D808" s="105">
        <v>1</v>
      </c>
      <c r="E808" s="159">
        <v>4879</v>
      </c>
      <c r="F808" s="160" t="s">
        <v>2834</v>
      </c>
      <c r="G808" s="161" t="s">
        <v>2292</v>
      </c>
      <c r="H808" s="162" t="s">
        <v>674</v>
      </c>
      <c r="I808" s="110">
        <v>29220</v>
      </c>
      <c r="J808" s="111" t="s">
        <v>2379</v>
      </c>
      <c r="K808" s="163"/>
      <c r="L808" s="163"/>
      <c r="M808" s="163"/>
      <c r="N808" s="119">
        <v>29220</v>
      </c>
      <c r="O808" s="164">
        <v>9848856072</v>
      </c>
      <c r="P808" s="119">
        <v>29220</v>
      </c>
      <c r="Q808" s="165">
        <v>3500</v>
      </c>
      <c r="R808" s="165">
        <v>0</v>
      </c>
      <c r="S808" s="113">
        <v>0</v>
      </c>
      <c r="T808" s="116"/>
      <c r="U808" s="166">
        <v>1760</v>
      </c>
      <c r="V808" s="116">
        <v>0</v>
      </c>
      <c r="W808" s="119">
        <v>0</v>
      </c>
      <c r="X808" s="119">
        <v>0</v>
      </c>
      <c r="Y808" s="119">
        <v>0</v>
      </c>
      <c r="Z808" s="119"/>
      <c r="AA808" s="119">
        <v>34480</v>
      </c>
      <c r="AB808" s="119">
        <v>385.86</v>
      </c>
      <c r="AC808" s="119"/>
      <c r="AD808" s="113"/>
      <c r="AE808" s="167">
        <v>929.4</v>
      </c>
      <c r="AF808" s="113"/>
      <c r="AG808" s="120"/>
      <c r="AH808" s="120"/>
      <c r="AI808" s="168"/>
      <c r="AJ808" s="119"/>
      <c r="AK808" s="169"/>
      <c r="AL808" s="169">
        <v>5500</v>
      </c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>
        <v>100</v>
      </c>
      <c r="AZ808" s="119"/>
      <c r="BA808" s="175">
        <v>1457</v>
      </c>
      <c r="BB808" s="128">
        <v>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78"/>
      <c r="BT808" s="178"/>
      <c r="BU808" s="181"/>
      <c r="BV808" s="139"/>
      <c r="BW808" s="134"/>
      <c r="BX808" s="134"/>
      <c r="BY808" s="176"/>
      <c r="BZ808" s="141"/>
      <c r="CA808" s="141"/>
      <c r="CB808" s="113"/>
      <c r="CC808" s="119">
        <v>8372.26</v>
      </c>
      <c r="CD808" s="119">
        <v>26107.74</v>
      </c>
      <c r="CE808" s="142"/>
      <c r="CF808" s="143" t="s">
        <v>390</v>
      </c>
      <c r="CG808" s="144">
        <v>281</v>
      </c>
      <c r="CH808" s="145" t="s">
        <v>1873</v>
      </c>
      <c r="CI808" s="146" t="s">
        <v>2834</v>
      </c>
    </row>
    <row r="809" spans="1:87" ht="26.25" customHeight="1">
      <c r="A809" s="157" t="s">
        <v>4234</v>
      </c>
      <c r="B809" s="155"/>
      <c r="C809" s="148" t="s">
        <v>285</v>
      </c>
      <c r="D809" s="148"/>
      <c r="E809" s="149"/>
      <c r="F809" s="148" t="s">
        <v>4221</v>
      </c>
      <c r="G809" s="148" t="s">
        <v>2315</v>
      </c>
      <c r="H809" s="150" t="s">
        <v>905</v>
      </c>
      <c r="I809" s="148">
        <v>17380</v>
      </c>
      <c r="J809" s="149" t="s">
        <v>2382</v>
      </c>
      <c r="K809" s="148"/>
      <c r="L809" s="148"/>
      <c r="M809" s="148"/>
      <c r="N809" s="148">
        <v>17380</v>
      </c>
      <c r="O809" s="148">
        <v>6160581112</v>
      </c>
      <c r="P809" s="148">
        <v>17380</v>
      </c>
      <c r="Q809" s="151">
        <v>0</v>
      </c>
      <c r="R809" s="151">
        <v>0</v>
      </c>
      <c r="S809" s="118">
        <v>0</v>
      </c>
      <c r="T809" s="148"/>
      <c r="U809" s="148">
        <v>0</v>
      </c>
      <c r="V809" s="148">
        <v>0</v>
      </c>
      <c r="W809" s="148">
        <v>0</v>
      </c>
      <c r="X809" s="148">
        <v>0</v>
      </c>
      <c r="Y809" s="148">
        <v>0</v>
      </c>
      <c r="Z809" s="148"/>
      <c r="AA809" s="148">
        <v>17380</v>
      </c>
      <c r="AB809" s="148">
        <v>0</v>
      </c>
      <c r="AC809" s="148"/>
      <c r="AD809" s="148"/>
      <c r="AE809" s="148">
        <v>521.4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0</v>
      </c>
      <c r="BB809" s="148">
        <v>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521.4</v>
      </c>
      <c r="CD809" s="148">
        <v>16858.599999999999</v>
      </c>
      <c r="CG809" s="144">
        <v>1432</v>
      </c>
      <c r="CH809" s="157" t="s">
        <v>4234</v>
      </c>
      <c r="CI809" s="158" t="s">
        <v>4221</v>
      </c>
    </row>
    <row r="810" spans="1:87" ht="26.25" customHeight="1">
      <c r="A810" s="145" t="s">
        <v>3424</v>
      </c>
      <c r="B810" s="103"/>
      <c r="C810" s="104" t="s">
        <v>285</v>
      </c>
      <c r="D810" s="105"/>
      <c r="E810" s="159"/>
      <c r="F810" s="160" t="s">
        <v>3423</v>
      </c>
      <c r="G810" s="161" t="s">
        <v>2309</v>
      </c>
      <c r="H810" s="162" t="s">
        <v>674</v>
      </c>
      <c r="I810" s="110">
        <v>19760</v>
      </c>
      <c r="J810" s="111" t="s">
        <v>2381</v>
      </c>
      <c r="K810" s="163"/>
      <c r="L810" s="163"/>
      <c r="M810" s="163"/>
      <c r="N810" s="119">
        <v>19760</v>
      </c>
      <c r="O810" s="164">
        <v>6622942560</v>
      </c>
      <c r="P810" s="119">
        <v>19760</v>
      </c>
      <c r="Q810" s="165">
        <v>0</v>
      </c>
      <c r="R810" s="165">
        <v>0</v>
      </c>
      <c r="S810" s="113">
        <v>0</v>
      </c>
      <c r="T810" s="116"/>
      <c r="U810" s="166">
        <v>1340</v>
      </c>
      <c r="V810" s="116">
        <v>0</v>
      </c>
      <c r="W810" s="119">
        <v>0</v>
      </c>
      <c r="X810" s="119">
        <v>0</v>
      </c>
      <c r="Y810" s="119">
        <v>0</v>
      </c>
      <c r="Z810" s="119"/>
      <c r="AA810" s="119">
        <v>21100</v>
      </c>
      <c r="AB810" s="119">
        <v>0</v>
      </c>
      <c r="AC810" s="119"/>
      <c r="AD810" s="113"/>
      <c r="AE810" s="167">
        <v>633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78"/>
      <c r="BT810" s="178"/>
      <c r="BU810" s="181"/>
      <c r="BV810" s="139"/>
      <c r="BW810" s="134"/>
      <c r="BX810" s="134"/>
      <c r="BY810" s="176"/>
      <c r="BZ810" s="141"/>
      <c r="CA810" s="141"/>
      <c r="CB810" s="113"/>
      <c r="CC810" s="119">
        <v>633</v>
      </c>
      <c r="CD810" s="119">
        <v>20467</v>
      </c>
      <c r="CE810" s="142"/>
      <c r="CF810" s="143" t="s">
        <v>236</v>
      </c>
      <c r="CG810" s="144">
        <v>1044</v>
      </c>
      <c r="CH810" s="145" t="s">
        <v>3424</v>
      </c>
      <c r="CI810" s="187" t="s">
        <v>3423</v>
      </c>
    </row>
    <row r="811" spans="1:87" ht="26.25" customHeight="1">
      <c r="A811" s="145" t="s">
        <v>3563</v>
      </c>
      <c r="B811" s="103"/>
      <c r="C811" s="104" t="s">
        <v>635</v>
      </c>
      <c r="D811" s="105"/>
      <c r="E811" s="159"/>
      <c r="F811" s="160" t="s">
        <v>3525</v>
      </c>
      <c r="G811" s="161" t="s">
        <v>2300</v>
      </c>
      <c r="H811" s="162" t="s">
        <v>905</v>
      </c>
      <c r="I811" s="110">
        <v>19060</v>
      </c>
      <c r="J811" s="111" t="s">
        <v>2382</v>
      </c>
      <c r="K811" s="163"/>
      <c r="L811" s="163"/>
      <c r="M811" s="163"/>
      <c r="N811" s="119">
        <v>19060</v>
      </c>
      <c r="O811" s="164">
        <v>6180273073</v>
      </c>
      <c r="P811" s="119">
        <v>19060</v>
      </c>
      <c r="Q811" s="165">
        <v>0</v>
      </c>
      <c r="R811" s="165">
        <v>0</v>
      </c>
      <c r="S811" s="113">
        <v>0</v>
      </c>
      <c r="T811" s="116"/>
      <c r="U811" s="166">
        <v>1120</v>
      </c>
      <c r="V811" s="116">
        <v>0</v>
      </c>
      <c r="W811" s="116">
        <v>0</v>
      </c>
      <c r="X811" s="119">
        <v>0</v>
      </c>
      <c r="Y811" s="119">
        <v>0</v>
      </c>
      <c r="Z811" s="119"/>
      <c r="AA811" s="119">
        <v>20180</v>
      </c>
      <c r="AB811" s="119">
        <v>0</v>
      </c>
      <c r="AC811" s="119"/>
      <c r="AD811" s="113"/>
      <c r="AE811" s="167">
        <v>605.4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867</v>
      </c>
      <c r="BB811" s="128">
        <v>0</v>
      </c>
      <c r="BC811" s="176"/>
      <c r="BD811" s="176"/>
      <c r="BE811" s="177"/>
      <c r="BF811" s="177"/>
      <c r="BG811" s="177"/>
      <c r="BH811" s="185"/>
      <c r="BI811" s="178"/>
      <c r="BJ811" s="185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1472.4</v>
      </c>
      <c r="CD811" s="119">
        <v>18707.599999999999</v>
      </c>
      <c r="CE811" s="142"/>
      <c r="CF811" s="143" t="s">
        <v>10</v>
      </c>
      <c r="CG811" s="144">
        <v>1098</v>
      </c>
      <c r="CH811" s="145" t="s">
        <v>3563</v>
      </c>
      <c r="CI811" s="146" t="s">
        <v>3525</v>
      </c>
    </row>
    <row r="812" spans="1:87" ht="26.25" customHeight="1">
      <c r="A812" s="145" t="s">
        <v>3552</v>
      </c>
      <c r="B812" s="147"/>
      <c r="C812" s="148" t="s">
        <v>580</v>
      </c>
      <c r="D812" s="105"/>
      <c r="E812" s="149"/>
      <c r="F812" s="148" t="s">
        <v>3514</v>
      </c>
      <c r="G812" s="148" t="s">
        <v>2250</v>
      </c>
      <c r="H812" s="150" t="s">
        <v>905</v>
      </c>
      <c r="I812" s="148">
        <v>19010</v>
      </c>
      <c r="J812" s="149" t="s">
        <v>2382</v>
      </c>
      <c r="K812" s="148"/>
      <c r="L812" s="148"/>
      <c r="M812" s="148"/>
      <c r="N812" s="148">
        <v>19010</v>
      </c>
      <c r="O812" s="148">
        <v>6622615780</v>
      </c>
      <c r="P812" s="148">
        <v>19010</v>
      </c>
      <c r="Q812" s="151">
        <v>0</v>
      </c>
      <c r="R812" s="151">
        <v>0</v>
      </c>
      <c r="S812" s="118">
        <v>0</v>
      </c>
      <c r="T812" s="116"/>
      <c r="U812" s="148">
        <v>1020</v>
      </c>
      <c r="V812" s="116">
        <v>0</v>
      </c>
      <c r="W812" s="148">
        <v>0</v>
      </c>
      <c r="X812" s="148">
        <v>0</v>
      </c>
      <c r="Y812" s="148">
        <v>0</v>
      </c>
      <c r="Z812" s="148"/>
      <c r="AA812" s="148">
        <v>20030</v>
      </c>
      <c r="AB812" s="148">
        <v>0</v>
      </c>
      <c r="AC812" s="148"/>
      <c r="AD812" s="148"/>
      <c r="AE812" s="148">
        <v>600.9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600.9</v>
      </c>
      <c r="CD812" s="148">
        <v>19429.099999999999</v>
      </c>
      <c r="CF812" s="156"/>
      <c r="CG812" s="144">
        <v>1087</v>
      </c>
      <c r="CH812" s="145" t="s">
        <v>3552</v>
      </c>
      <c r="CI812" s="146" t="s">
        <v>3514</v>
      </c>
    </row>
    <row r="813" spans="1:87" ht="26.25" customHeight="1">
      <c r="A813" s="157" t="s">
        <v>4187</v>
      </c>
      <c r="B813" s="155"/>
      <c r="C813" s="148" t="s">
        <v>580</v>
      </c>
      <c r="D813" s="148"/>
      <c r="E813" s="149"/>
      <c r="F813" s="148" t="s">
        <v>4148</v>
      </c>
      <c r="G813" s="148" t="s">
        <v>2249</v>
      </c>
      <c r="H813" s="150" t="s">
        <v>905</v>
      </c>
      <c r="I813" s="148">
        <v>17070</v>
      </c>
      <c r="J813" s="149" t="s">
        <v>2382</v>
      </c>
      <c r="K813" s="148"/>
      <c r="L813" s="148"/>
      <c r="M813" s="148"/>
      <c r="N813" s="148">
        <v>17070</v>
      </c>
      <c r="O813" s="148">
        <v>6628415643</v>
      </c>
      <c r="P813" s="148">
        <v>17070</v>
      </c>
      <c r="Q813" s="151">
        <v>0</v>
      </c>
      <c r="R813" s="151">
        <v>0</v>
      </c>
      <c r="S813" s="118">
        <v>0</v>
      </c>
      <c r="T813" s="148"/>
      <c r="U813" s="148">
        <v>1020</v>
      </c>
      <c r="V813" s="148">
        <v>0</v>
      </c>
      <c r="W813" s="148">
        <v>0</v>
      </c>
      <c r="X813" s="148">
        <v>0</v>
      </c>
      <c r="Y813" s="148">
        <v>0</v>
      </c>
      <c r="Z813" s="148"/>
      <c r="AA813" s="148">
        <v>18090</v>
      </c>
      <c r="AB813" s="148">
        <v>0</v>
      </c>
      <c r="AC813" s="148"/>
      <c r="AD813" s="148"/>
      <c r="AE813" s="148">
        <v>542.70000000000005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542.70000000000005</v>
      </c>
      <c r="CD813" s="148">
        <v>17547.3</v>
      </c>
      <c r="CF813" s="156"/>
      <c r="CG813" s="144">
        <v>1401</v>
      </c>
      <c r="CH813" s="157" t="s">
        <v>4187</v>
      </c>
      <c r="CI813" s="158" t="s">
        <v>4148</v>
      </c>
    </row>
    <row r="814" spans="1:87" ht="26.25" customHeight="1">
      <c r="A814" s="145" t="s">
        <v>1907</v>
      </c>
      <c r="B814" s="147"/>
      <c r="C814" s="225" t="s">
        <v>285</v>
      </c>
      <c r="D814" s="105">
        <v>1</v>
      </c>
      <c r="E814" s="226">
        <v>2121</v>
      </c>
      <c r="F814" s="227" t="s">
        <v>1908</v>
      </c>
      <c r="G814" s="228" t="s">
        <v>2174</v>
      </c>
      <c r="H814" s="229" t="s">
        <v>674</v>
      </c>
      <c r="I814" s="230">
        <v>29320</v>
      </c>
      <c r="J814" s="265" t="s">
        <v>2379</v>
      </c>
      <c r="K814" s="163"/>
      <c r="L814" s="163"/>
      <c r="M814" s="163"/>
      <c r="N814" s="119">
        <v>29320</v>
      </c>
      <c r="O814" s="232">
        <v>9849016787</v>
      </c>
      <c r="P814" s="119">
        <v>29320</v>
      </c>
      <c r="Q814" s="165">
        <v>3500</v>
      </c>
      <c r="R814" s="165">
        <v>0</v>
      </c>
      <c r="S814" s="115">
        <v>0</v>
      </c>
      <c r="T814" s="116"/>
      <c r="U814" s="166">
        <v>1760</v>
      </c>
      <c r="V814" s="116">
        <v>0</v>
      </c>
      <c r="W814" s="233">
        <v>0</v>
      </c>
      <c r="X814" s="119">
        <v>0</v>
      </c>
      <c r="Y814" s="163">
        <v>0</v>
      </c>
      <c r="Z814" s="119"/>
      <c r="AA814" s="119">
        <v>34580</v>
      </c>
      <c r="AB814" s="119">
        <v>390.71</v>
      </c>
      <c r="AC814" s="119"/>
      <c r="AD814" s="113"/>
      <c r="AE814" s="167">
        <v>932.4</v>
      </c>
      <c r="AF814" s="113"/>
      <c r="AG814" s="120">
        <v>808</v>
      </c>
      <c r="AH814" s="120">
        <v>440</v>
      </c>
      <c r="AI814" s="168"/>
      <c r="AJ814" s="119"/>
      <c r="AK814" s="169"/>
      <c r="AL814" s="169">
        <v>1800</v>
      </c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234"/>
      <c r="AX814" s="173"/>
      <c r="AY814" s="174"/>
      <c r="AZ814" s="119"/>
      <c r="BA814" s="175">
        <v>0</v>
      </c>
      <c r="BB814" s="128">
        <v>16440</v>
      </c>
      <c r="BC814" s="176"/>
      <c r="BD814" s="176"/>
      <c r="BE814" s="177"/>
      <c r="BF814" s="177"/>
      <c r="BG814" s="177"/>
      <c r="BH814" s="207"/>
      <c r="BI814" s="207"/>
      <c r="BJ814" s="207"/>
      <c r="BK814" s="179"/>
      <c r="BL814" s="180"/>
      <c r="BM814" s="181"/>
      <c r="BN814" s="134"/>
      <c r="BO814" s="208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20811.11</v>
      </c>
      <c r="CD814" s="119">
        <v>13768.89</v>
      </c>
      <c r="CE814" s="142"/>
      <c r="CF814" s="143" t="s">
        <v>936</v>
      </c>
      <c r="CG814" s="144">
        <v>441</v>
      </c>
      <c r="CH814" s="145" t="s">
        <v>1907</v>
      </c>
      <c r="CI814" s="146" t="s">
        <v>1908</v>
      </c>
    </row>
    <row r="815" spans="1:87" ht="26.25" customHeight="1">
      <c r="A815" s="145" t="s">
        <v>2666</v>
      </c>
      <c r="B815" s="103"/>
      <c r="C815" s="104" t="s">
        <v>285</v>
      </c>
      <c r="D815" s="105"/>
      <c r="E815" s="159"/>
      <c r="F815" s="160" t="s">
        <v>3236</v>
      </c>
      <c r="G815" s="161" t="s">
        <v>2588</v>
      </c>
      <c r="H815" s="162" t="s">
        <v>674</v>
      </c>
      <c r="I815" s="110">
        <v>20910</v>
      </c>
      <c r="J815" s="111" t="s">
        <v>2381</v>
      </c>
      <c r="K815" s="163"/>
      <c r="L815" s="163"/>
      <c r="M815" s="163"/>
      <c r="N815" s="119">
        <v>20910</v>
      </c>
      <c r="O815" s="164">
        <v>6053018880</v>
      </c>
      <c r="P815" s="119">
        <v>20910</v>
      </c>
      <c r="Q815" s="165">
        <v>0</v>
      </c>
      <c r="R815" s="165">
        <v>0</v>
      </c>
      <c r="S815" s="113">
        <v>0</v>
      </c>
      <c r="T815" s="116"/>
      <c r="U815" s="166">
        <v>1460</v>
      </c>
      <c r="V815" s="116">
        <v>0</v>
      </c>
      <c r="W815" s="119">
        <v>0</v>
      </c>
      <c r="X815" s="119">
        <v>0</v>
      </c>
      <c r="Y815" s="119">
        <v>0</v>
      </c>
      <c r="Z815" s="119"/>
      <c r="AA815" s="119">
        <v>22370</v>
      </c>
      <c r="AB815" s="119">
        <v>0</v>
      </c>
      <c r="AC815" s="119"/>
      <c r="AD815" s="113"/>
      <c r="AE815" s="167">
        <v>671.1</v>
      </c>
      <c r="AF815" s="113"/>
      <c r="AG815" s="120"/>
      <c r="AH815" s="120"/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/>
      <c r="AZ815" s="119"/>
      <c r="BA815" s="175">
        <v>853</v>
      </c>
      <c r="BB815" s="128">
        <v>5770</v>
      </c>
      <c r="BC815" s="176"/>
      <c r="BD815" s="176"/>
      <c r="BE815" s="177"/>
      <c r="BF815" s="177"/>
      <c r="BG815" s="177"/>
      <c r="BH815" s="178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78"/>
      <c r="BT815" s="178"/>
      <c r="BU815" s="181"/>
      <c r="BV815" s="139"/>
      <c r="BW815" s="134"/>
      <c r="BX815" s="134"/>
      <c r="BY815" s="176"/>
      <c r="BZ815" s="141"/>
      <c r="CA815" s="141"/>
      <c r="CB815" s="118"/>
      <c r="CC815" s="119">
        <v>7294.1</v>
      </c>
      <c r="CD815" s="119">
        <v>15075.9</v>
      </c>
      <c r="CE815" s="142"/>
      <c r="CF815" s="143" t="s">
        <v>206</v>
      </c>
      <c r="CG815" s="144">
        <v>931</v>
      </c>
      <c r="CH815" s="145" t="s">
        <v>2666</v>
      </c>
      <c r="CI815" s="146" t="s">
        <v>3236</v>
      </c>
    </row>
    <row r="816" spans="1:87" ht="26.25" customHeight="1">
      <c r="A816" s="145" t="s">
        <v>2708</v>
      </c>
      <c r="B816" s="147"/>
      <c r="C816" s="225" t="s">
        <v>285</v>
      </c>
      <c r="D816" s="105"/>
      <c r="E816" s="226"/>
      <c r="F816" s="227" t="s">
        <v>3280</v>
      </c>
      <c r="G816" s="228" t="s">
        <v>2313</v>
      </c>
      <c r="H816" s="229" t="s">
        <v>674</v>
      </c>
      <c r="I816" s="230">
        <v>20400</v>
      </c>
      <c r="J816" s="231" t="s">
        <v>2381</v>
      </c>
      <c r="K816" s="163"/>
      <c r="L816" s="163"/>
      <c r="M816" s="163"/>
      <c r="N816" s="119">
        <v>20400</v>
      </c>
      <c r="O816" s="232">
        <v>5730674007</v>
      </c>
      <c r="P816" s="119">
        <v>20400</v>
      </c>
      <c r="Q816" s="165">
        <v>0</v>
      </c>
      <c r="R816" s="165">
        <v>0</v>
      </c>
      <c r="S816" s="115">
        <v>0</v>
      </c>
      <c r="T816" s="116"/>
      <c r="U816" s="166">
        <v>1340</v>
      </c>
      <c r="V816" s="116">
        <v>0</v>
      </c>
      <c r="W816" s="233">
        <v>0</v>
      </c>
      <c r="X816" s="119">
        <v>0</v>
      </c>
      <c r="Y816" s="163">
        <v>0</v>
      </c>
      <c r="Z816" s="119"/>
      <c r="AA816" s="119">
        <v>21740</v>
      </c>
      <c r="AB816" s="119">
        <v>0</v>
      </c>
      <c r="AC816" s="119"/>
      <c r="AD816" s="113"/>
      <c r="AE816" s="167">
        <v>652.20000000000005</v>
      </c>
      <c r="AF816" s="113"/>
      <c r="AG816" s="120"/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234"/>
      <c r="AX816" s="173"/>
      <c r="AY816" s="174"/>
      <c r="AZ816" s="119"/>
      <c r="BA816" s="175">
        <v>891</v>
      </c>
      <c r="BB816" s="128">
        <v>10310</v>
      </c>
      <c r="BC816" s="176"/>
      <c r="BD816" s="176"/>
      <c r="BE816" s="177"/>
      <c r="BF816" s="177"/>
      <c r="BG816" s="177"/>
      <c r="BH816" s="207"/>
      <c r="BI816" s="207"/>
      <c r="BJ816" s="207"/>
      <c r="BK816" s="179"/>
      <c r="BL816" s="180"/>
      <c r="BM816" s="181"/>
      <c r="BN816" s="134"/>
      <c r="BO816" s="208"/>
      <c r="BP816" s="134"/>
      <c r="BQ816" s="182"/>
      <c r="BR816" s="183"/>
      <c r="BS816" s="276"/>
      <c r="BT816" s="276"/>
      <c r="BU816" s="181"/>
      <c r="BV816" s="139"/>
      <c r="BW816" s="134"/>
      <c r="BX816" s="134"/>
      <c r="BY816" s="176"/>
      <c r="BZ816" s="141"/>
      <c r="CA816" s="141"/>
      <c r="CB816" s="113"/>
      <c r="CC816" s="119">
        <v>11853.2</v>
      </c>
      <c r="CD816" s="119">
        <v>9886.7999999999993</v>
      </c>
      <c r="CE816" s="142"/>
      <c r="CF816" s="143" t="s">
        <v>510</v>
      </c>
      <c r="CG816" s="144">
        <v>972</v>
      </c>
      <c r="CH816" s="145" t="s">
        <v>2708</v>
      </c>
      <c r="CI816" s="146" t="s">
        <v>3280</v>
      </c>
    </row>
    <row r="817" spans="1:87" ht="27" customHeight="1">
      <c r="A817" s="145" t="s">
        <v>3680</v>
      </c>
      <c r="B817" s="103"/>
      <c r="C817" s="104" t="s">
        <v>285</v>
      </c>
      <c r="D817" s="105"/>
      <c r="E817" s="159"/>
      <c r="F817" s="160" t="s">
        <v>3606</v>
      </c>
      <c r="G817" s="161" t="s">
        <v>2319</v>
      </c>
      <c r="H817" s="162" t="s">
        <v>905</v>
      </c>
      <c r="I817" s="110">
        <v>18970</v>
      </c>
      <c r="J817" s="22" t="s">
        <v>2382</v>
      </c>
      <c r="K817" s="163"/>
      <c r="L817" s="163"/>
      <c r="M817" s="163"/>
      <c r="N817" s="119">
        <v>18970</v>
      </c>
      <c r="O817" s="164">
        <v>6440344455</v>
      </c>
      <c r="P817" s="119">
        <v>18970</v>
      </c>
      <c r="Q817" s="186">
        <v>0</v>
      </c>
      <c r="R817" s="186">
        <v>0</v>
      </c>
      <c r="S817" s="113">
        <v>0</v>
      </c>
      <c r="T817" s="116"/>
      <c r="U817" s="166">
        <v>1020</v>
      </c>
      <c r="V817" s="116">
        <v>0</v>
      </c>
      <c r="W817" s="116">
        <v>0</v>
      </c>
      <c r="X817" s="119">
        <v>0</v>
      </c>
      <c r="Y817" s="119">
        <v>0</v>
      </c>
      <c r="Z817" s="119"/>
      <c r="AA817" s="119">
        <v>19990</v>
      </c>
      <c r="AB817" s="119">
        <v>0</v>
      </c>
      <c r="AC817" s="119"/>
      <c r="AD817" s="113"/>
      <c r="AE817" s="167">
        <v>599.70000000000005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88"/>
      <c r="AS817" s="171"/>
      <c r="AT817" s="119"/>
      <c r="AU817" s="119"/>
      <c r="AV817" s="120"/>
      <c r="AW817" s="172"/>
      <c r="AX817" s="173"/>
      <c r="AY817" s="174"/>
      <c r="AZ817" s="119"/>
      <c r="BA817" s="175">
        <v>1440</v>
      </c>
      <c r="BB817" s="128">
        <v>7800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78"/>
      <c r="BT817" s="178"/>
      <c r="BU817" s="181"/>
      <c r="BV817" s="139"/>
      <c r="BW817" s="134"/>
      <c r="BX817" s="134"/>
      <c r="BY817" s="176"/>
      <c r="BZ817" s="141"/>
      <c r="CA817" s="141"/>
      <c r="CB817" s="113"/>
      <c r="CC817" s="119">
        <v>9839.7000000000007</v>
      </c>
      <c r="CD817" s="119">
        <v>10150.299999999999</v>
      </c>
      <c r="CE817" s="142"/>
      <c r="CF817" s="143" t="s">
        <v>564</v>
      </c>
      <c r="CG817" s="144">
        <v>1142</v>
      </c>
      <c r="CH817" s="145" t="s">
        <v>3680</v>
      </c>
      <c r="CI817" s="187" t="s">
        <v>3606</v>
      </c>
    </row>
    <row r="818" spans="1:87" ht="26.25" customHeight="1">
      <c r="A818" s="145" t="s">
        <v>2647</v>
      </c>
      <c r="B818" s="147"/>
      <c r="C818" s="148" t="s">
        <v>673</v>
      </c>
      <c r="D818" s="105"/>
      <c r="E818" s="149"/>
      <c r="F818" s="148" t="s">
        <v>3217</v>
      </c>
      <c r="G818" s="148" t="s">
        <v>2186</v>
      </c>
      <c r="H818" s="150" t="s">
        <v>674</v>
      </c>
      <c r="I818" s="148">
        <v>20910</v>
      </c>
      <c r="J818" s="149" t="s">
        <v>2381</v>
      </c>
      <c r="K818" s="148"/>
      <c r="L818" s="148"/>
      <c r="M818" s="148"/>
      <c r="N818" s="148">
        <v>20910</v>
      </c>
      <c r="O818" s="148">
        <v>6330561923</v>
      </c>
      <c r="P818" s="148">
        <v>20910</v>
      </c>
      <c r="Q818" s="151">
        <v>0</v>
      </c>
      <c r="R818" s="151">
        <v>0</v>
      </c>
      <c r="S818" s="118">
        <v>0</v>
      </c>
      <c r="T818" s="116"/>
      <c r="U818" s="148">
        <v>1340</v>
      </c>
      <c r="V818" s="116">
        <v>0</v>
      </c>
      <c r="W818" s="148">
        <v>0</v>
      </c>
      <c r="X818" s="148">
        <v>0</v>
      </c>
      <c r="Y818" s="148">
        <v>0</v>
      </c>
      <c r="Z818" s="148"/>
      <c r="AA818" s="148">
        <v>22250</v>
      </c>
      <c r="AB818" s="148">
        <v>0</v>
      </c>
      <c r="AC818" s="148"/>
      <c r="AD818" s="148"/>
      <c r="AE818" s="148">
        <v>890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949</v>
      </c>
      <c r="BB818" s="148">
        <v>9790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11629</v>
      </c>
      <c r="CD818" s="148">
        <v>10621</v>
      </c>
      <c r="CE818" s="142"/>
      <c r="CF818" s="156"/>
      <c r="CG818" s="144">
        <v>912</v>
      </c>
      <c r="CH818" s="145" t="s">
        <v>2647</v>
      </c>
      <c r="CI818" s="146" t="s">
        <v>3217</v>
      </c>
    </row>
    <row r="819" spans="1:87" ht="26.25" customHeight="1">
      <c r="A819" s="157" t="s">
        <v>4233</v>
      </c>
      <c r="B819" s="155"/>
      <c r="C819" s="148" t="s">
        <v>635</v>
      </c>
      <c r="D819" s="148"/>
      <c r="E819" s="149"/>
      <c r="F819" s="148" t="s">
        <v>4220</v>
      </c>
      <c r="G819" s="148" t="s">
        <v>2286</v>
      </c>
      <c r="H819" s="150" t="s">
        <v>905</v>
      </c>
      <c r="I819" s="148">
        <v>17380</v>
      </c>
      <c r="J819" s="149" t="s">
        <v>2382</v>
      </c>
      <c r="K819" s="148"/>
      <c r="L819" s="148"/>
      <c r="M819" s="148"/>
      <c r="N819" s="148">
        <v>17380</v>
      </c>
      <c r="O819" s="148">
        <v>5730613180</v>
      </c>
      <c r="P819" s="148">
        <v>17380</v>
      </c>
      <c r="Q819" s="151">
        <v>0</v>
      </c>
      <c r="R819" s="151">
        <v>0</v>
      </c>
      <c r="S819" s="118">
        <v>0</v>
      </c>
      <c r="T819" s="148"/>
      <c r="U819" s="148">
        <v>0</v>
      </c>
      <c r="V819" s="148">
        <v>0</v>
      </c>
      <c r="W819" s="148">
        <v>0</v>
      </c>
      <c r="X819" s="148">
        <v>0</v>
      </c>
      <c r="Y819" s="148">
        <v>0</v>
      </c>
      <c r="Z819" s="148"/>
      <c r="AA819" s="148">
        <v>17380</v>
      </c>
      <c r="AB819" s="148">
        <v>0</v>
      </c>
      <c r="AC819" s="148"/>
      <c r="AD819" s="148"/>
      <c r="AE819" s="148">
        <v>521.4</v>
      </c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>
        <v>100</v>
      </c>
      <c r="AZ819" s="148"/>
      <c r="BA819" s="148">
        <v>0</v>
      </c>
      <c r="BB819" s="148">
        <v>200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821.4</v>
      </c>
      <c r="CD819" s="148">
        <v>16558.599999999999</v>
      </c>
      <c r="CF819" s="156"/>
      <c r="CG819" s="144">
        <v>1431</v>
      </c>
      <c r="CH819" s="157" t="s">
        <v>4233</v>
      </c>
      <c r="CI819" s="158" t="s">
        <v>4220</v>
      </c>
    </row>
    <row r="820" spans="1:87" ht="27" customHeight="1">
      <c r="A820" s="145" t="s">
        <v>3411</v>
      </c>
      <c r="B820" s="147"/>
      <c r="C820" s="148" t="s">
        <v>649</v>
      </c>
      <c r="D820" s="105"/>
      <c r="E820" s="149"/>
      <c r="F820" s="148" t="s">
        <v>3404</v>
      </c>
      <c r="G820" s="148" t="s">
        <v>887</v>
      </c>
      <c r="H820" s="150" t="s">
        <v>2171</v>
      </c>
      <c r="I820" s="148">
        <v>19260</v>
      </c>
      <c r="J820" s="149" t="s">
        <v>3429</v>
      </c>
      <c r="K820" s="148"/>
      <c r="L820" s="148"/>
      <c r="M820" s="148"/>
      <c r="N820" s="148">
        <v>19260</v>
      </c>
      <c r="O820" s="148">
        <v>6622604134</v>
      </c>
      <c r="P820" s="148">
        <v>19260</v>
      </c>
      <c r="Q820" s="151">
        <v>0</v>
      </c>
      <c r="R820" s="151">
        <v>0</v>
      </c>
      <c r="S820" s="118">
        <v>0</v>
      </c>
      <c r="T820" s="148"/>
      <c r="U820" s="148">
        <v>1300</v>
      </c>
      <c r="V820" s="148">
        <v>0</v>
      </c>
      <c r="W820" s="148">
        <v>0</v>
      </c>
      <c r="X820" s="148">
        <v>0</v>
      </c>
      <c r="Y820" s="148">
        <v>0</v>
      </c>
      <c r="Z820" s="148"/>
      <c r="AA820" s="148">
        <v>20560</v>
      </c>
      <c r="AB820" s="148">
        <v>0</v>
      </c>
      <c r="AC820" s="148"/>
      <c r="AD820" s="148"/>
      <c r="AE820" s="148">
        <v>616.79999999999995</v>
      </c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/>
      <c r="AY820" s="148"/>
      <c r="AZ820" s="148"/>
      <c r="BA820" s="148">
        <v>538</v>
      </c>
      <c r="BB820" s="148">
        <v>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1154.8</v>
      </c>
      <c r="CD820" s="148">
        <v>19405.2</v>
      </c>
      <c r="CF820" s="156"/>
      <c r="CG820" s="144">
        <v>1039</v>
      </c>
      <c r="CH820" s="145" t="s">
        <v>3411</v>
      </c>
      <c r="CI820" s="187" t="s">
        <v>3404</v>
      </c>
    </row>
    <row r="821" spans="1:87" ht="27.75" customHeight="1">
      <c r="A821" s="145" t="s">
        <v>2560</v>
      </c>
      <c r="B821" s="103"/>
      <c r="C821" s="104" t="s">
        <v>635</v>
      </c>
      <c r="D821" s="105"/>
      <c r="E821" s="159"/>
      <c r="F821" s="160" t="s">
        <v>4210</v>
      </c>
      <c r="G821" s="161" t="s">
        <v>2279</v>
      </c>
      <c r="H821" s="162" t="s">
        <v>674</v>
      </c>
      <c r="I821" s="110">
        <v>21180</v>
      </c>
      <c r="J821" s="111" t="s">
        <v>2381</v>
      </c>
      <c r="K821" s="163"/>
      <c r="L821" s="163"/>
      <c r="M821" s="163"/>
      <c r="N821" s="119">
        <v>21180</v>
      </c>
      <c r="O821" s="164">
        <v>6330558434</v>
      </c>
      <c r="P821" s="119">
        <v>21180</v>
      </c>
      <c r="Q821" s="165">
        <v>0</v>
      </c>
      <c r="R821" s="165">
        <v>0</v>
      </c>
      <c r="S821" s="113">
        <v>0</v>
      </c>
      <c r="T821" s="116"/>
      <c r="U821" s="166">
        <v>1460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22640</v>
      </c>
      <c r="AB821" s="119">
        <v>0</v>
      </c>
      <c r="AC821" s="119"/>
      <c r="AD821" s="113"/>
      <c r="AE821" s="167">
        <v>679.2</v>
      </c>
      <c r="AF821" s="113"/>
      <c r="AG821" s="120"/>
      <c r="AH821" s="120"/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220"/>
      <c r="AT821" s="119"/>
      <c r="AU821" s="119"/>
      <c r="AV821" s="120"/>
      <c r="AW821" s="172"/>
      <c r="AX821" s="173"/>
      <c r="AY821" s="174">
        <v>100</v>
      </c>
      <c r="AZ821" s="119"/>
      <c r="BA821" s="222">
        <v>0</v>
      </c>
      <c r="BB821" s="128">
        <v>500</v>
      </c>
      <c r="BC821" s="223"/>
      <c r="BD821" s="223"/>
      <c r="BE821" s="177"/>
      <c r="BF821" s="177"/>
      <c r="BG821" s="177"/>
      <c r="BH821" s="178"/>
      <c r="BI821" s="178"/>
      <c r="BJ821" s="185"/>
      <c r="BK821" s="191"/>
      <c r="BL821" s="191"/>
      <c r="BM821" s="139"/>
      <c r="BN821" s="134"/>
      <c r="BO821" s="134"/>
      <c r="BP821" s="134"/>
      <c r="BQ821" s="182"/>
      <c r="BR821" s="183"/>
      <c r="BS821" s="275"/>
      <c r="BT821" s="275"/>
      <c r="BU821" s="139"/>
      <c r="BV821" s="139"/>
      <c r="BW821" s="134"/>
      <c r="BX821" s="134"/>
      <c r="BY821" s="223"/>
      <c r="BZ821" s="141"/>
      <c r="CA821" s="141"/>
      <c r="CB821" s="113"/>
      <c r="CC821" s="119">
        <v>1279.2</v>
      </c>
      <c r="CD821" s="119">
        <v>21360.799999999999</v>
      </c>
      <c r="CE821" s="142"/>
      <c r="CF821" s="143" t="s">
        <v>1057</v>
      </c>
      <c r="CG821" s="144">
        <v>829</v>
      </c>
      <c r="CH821" s="145" t="s">
        <v>2560</v>
      </c>
      <c r="CI821" s="146" t="s">
        <v>4210</v>
      </c>
    </row>
    <row r="822" spans="1:87" ht="26.25" customHeight="1">
      <c r="A822" s="157" t="s">
        <v>4236</v>
      </c>
      <c r="B822" s="155"/>
      <c r="C822" s="148" t="s">
        <v>285</v>
      </c>
      <c r="D822" s="148"/>
      <c r="E822" s="149"/>
      <c r="F822" s="148" t="s">
        <v>4223</v>
      </c>
      <c r="G822" s="148" t="s">
        <v>2335</v>
      </c>
      <c r="H822" s="150" t="s">
        <v>905</v>
      </c>
      <c r="I822" s="148">
        <v>17380</v>
      </c>
      <c r="J822" s="149" t="s">
        <v>2382</v>
      </c>
      <c r="K822" s="148"/>
      <c r="L822" s="148"/>
      <c r="M822" s="148"/>
      <c r="N822" s="148">
        <v>17380</v>
      </c>
      <c r="O822" s="148">
        <v>9845288979</v>
      </c>
      <c r="P822" s="148">
        <v>17380</v>
      </c>
      <c r="Q822" s="151">
        <v>0</v>
      </c>
      <c r="R822" s="151">
        <v>0</v>
      </c>
      <c r="S822" s="118">
        <v>0</v>
      </c>
      <c r="T822" s="148"/>
      <c r="U822" s="148">
        <v>0</v>
      </c>
      <c r="V822" s="148">
        <v>0</v>
      </c>
      <c r="W822" s="148">
        <v>0</v>
      </c>
      <c r="X822" s="148">
        <v>0</v>
      </c>
      <c r="Y822" s="148">
        <v>0</v>
      </c>
      <c r="Z822" s="148"/>
      <c r="AA822" s="148">
        <v>17380</v>
      </c>
      <c r="AB822" s="148">
        <v>0</v>
      </c>
      <c r="AC822" s="148"/>
      <c r="AD822" s="148"/>
      <c r="AE822" s="148">
        <v>521.4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521.4</v>
      </c>
      <c r="CD822" s="148">
        <v>16858.599999999999</v>
      </c>
      <c r="CG822" s="144">
        <v>1434</v>
      </c>
      <c r="CH822" s="157" t="s">
        <v>4236</v>
      </c>
      <c r="CI822" s="158" t="s">
        <v>4223</v>
      </c>
    </row>
    <row r="823" spans="1:87" ht="26.25" customHeight="1">
      <c r="A823" s="157" t="s">
        <v>4070</v>
      </c>
      <c r="B823" s="155"/>
      <c r="C823" s="148" t="s">
        <v>746</v>
      </c>
      <c r="D823" s="148"/>
      <c r="E823" s="149"/>
      <c r="F823" s="148" t="s">
        <v>4037</v>
      </c>
      <c r="G823" s="148" t="s">
        <v>2206</v>
      </c>
      <c r="H823" s="150" t="s">
        <v>905</v>
      </c>
      <c r="I823" s="148">
        <v>17940</v>
      </c>
      <c r="J823" s="149" t="s">
        <v>2382</v>
      </c>
      <c r="K823" s="148"/>
      <c r="L823" s="148"/>
      <c r="M823" s="148"/>
      <c r="N823" s="148">
        <v>17940</v>
      </c>
      <c r="O823" s="148">
        <v>6637598712</v>
      </c>
      <c r="P823" s="148">
        <v>17940</v>
      </c>
      <c r="Q823" s="151">
        <v>0</v>
      </c>
      <c r="R823" s="151">
        <v>0</v>
      </c>
      <c r="S823" s="118">
        <v>0</v>
      </c>
      <c r="T823" s="148"/>
      <c r="U823" s="148">
        <v>1120</v>
      </c>
      <c r="V823" s="148">
        <v>0</v>
      </c>
      <c r="W823" s="148">
        <v>0</v>
      </c>
      <c r="X823" s="148">
        <v>0</v>
      </c>
      <c r="Y823" s="148">
        <v>0</v>
      </c>
      <c r="Z823" s="148"/>
      <c r="AA823" s="148">
        <v>19060</v>
      </c>
      <c r="AB823" s="148">
        <v>0</v>
      </c>
      <c r="AC823" s="148"/>
      <c r="AD823" s="148"/>
      <c r="AE823" s="148">
        <v>571.79999999999995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1027</v>
      </c>
      <c r="BB823" s="148">
        <v>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1598.8</v>
      </c>
      <c r="CD823" s="148">
        <v>17461.2</v>
      </c>
      <c r="CF823" s="156"/>
      <c r="CG823" s="144">
        <v>1346</v>
      </c>
      <c r="CH823" s="157" t="s">
        <v>4070</v>
      </c>
      <c r="CI823" s="158" t="s">
        <v>4037</v>
      </c>
    </row>
    <row r="824" spans="1:87" ht="27" customHeight="1">
      <c r="A824" s="145" t="s">
        <v>1874</v>
      </c>
      <c r="B824" s="249"/>
      <c r="C824" s="118" t="s">
        <v>635</v>
      </c>
      <c r="D824" s="105">
        <v>1</v>
      </c>
      <c r="E824" s="250">
        <v>3030</v>
      </c>
      <c r="F824" s="338" t="s">
        <v>1875</v>
      </c>
      <c r="G824" s="216" t="s">
        <v>2294</v>
      </c>
      <c r="H824" s="255" t="s">
        <v>674</v>
      </c>
      <c r="I824" s="110">
        <v>36010</v>
      </c>
      <c r="J824" s="252" t="s">
        <v>2380</v>
      </c>
      <c r="K824" s="163"/>
      <c r="L824" s="163"/>
      <c r="M824" s="163"/>
      <c r="N824" s="119">
        <v>36010</v>
      </c>
      <c r="O824" s="164">
        <v>9840697781</v>
      </c>
      <c r="P824" s="119">
        <v>36010</v>
      </c>
      <c r="Q824" s="165">
        <v>5600</v>
      </c>
      <c r="R824" s="165">
        <v>5600</v>
      </c>
      <c r="S824" s="113">
        <v>0</v>
      </c>
      <c r="T824" s="116"/>
      <c r="U824" s="166">
        <v>2400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49610</v>
      </c>
      <c r="AB824" s="119">
        <v>1637.43</v>
      </c>
      <c r="AC824" s="119"/>
      <c r="AD824" s="113"/>
      <c r="AE824" s="167">
        <v>1152.3</v>
      </c>
      <c r="AF824" s="113"/>
      <c r="AG824" s="120">
        <v>808</v>
      </c>
      <c r="AH824" s="120">
        <v>440</v>
      </c>
      <c r="AI824" s="168"/>
      <c r="AJ824" s="119"/>
      <c r="AK824" s="169"/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>
        <v>100</v>
      </c>
      <c r="AZ824" s="119"/>
      <c r="BA824" s="175">
        <v>0</v>
      </c>
      <c r="BB824" s="128">
        <v>9350</v>
      </c>
      <c r="BC824" s="176"/>
      <c r="BD824" s="176"/>
      <c r="BE824" s="177"/>
      <c r="BF824" s="177"/>
      <c r="BG824" s="177"/>
      <c r="BH824" s="178"/>
      <c r="BI824" s="207"/>
      <c r="BJ824" s="178"/>
      <c r="BK824" s="179"/>
      <c r="BL824" s="180"/>
      <c r="BM824" s="189"/>
      <c r="BN824" s="134"/>
      <c r="BO824" s="134"/>
      <c r="BP824" s="134"/>
      <c r="BQ824" s="182"/>
      <c r="BR824" s="183"/>
      <c r="BS824" s="184"/>
      <c r="BT824" s="184"/>
      <c r="BU824" s="190"/>
      <c r="BV824" s="191"/>
      <c r="BW824" s="134"/>
      <c r="BX824" s="134"/>
      <c r="BY824" s="176"/>
      <c r="BZ824" s="141"/>
      <c r="CA824" s="141"/>
      <c r="CB824" s="113"/>
      <c r="CC824" s="119">
        <v>13487.73</v>
      </c>
      <c r="CD824" s="119">
        <v>36122.269999999997</v>
      </c>
      <c r="CE824" s="142"/>
      <c r="CF824" s="143" t="s">
        <v>1006</v>
      </c>
      <c r="CG824" s="144">
        <v>302</v>
      </c>
      <c r="CH824" s="145" t="s">
        <v>1874</v>
      </c>
      <c r="CI824" s="146" t="s">
        <v>1875</v>
      </c>
    </row>
    <row r="825" spans="1:87" ht="27" customHeight="1">
      <c r="A825" s="145" t="s">
        <v>2634</v>
      </c>
      <c r="B825" s="103"/>
      <c r="C825" s="104" t="s">
        <v>285</v>
      </c>
      <c r="D825" s="105"/>
      <c r="E825" s="159"/>
      <c r="F825" s="160" t="s">
        <v>3205</v>
      </c>
      <c r="G825" s="161" t="s">
        <v>2319</v>
      </c>
      <c r="H825" s="162" t="s">
        <v>674</v>
      </c>
      <c r="I825" s="110">
        <v>20910</v>
      </c>
      <c r="J825" s="111" t="s">
        <v>2381</v>
      </c>
      <c r="K825" s="163"/>
      <c r="L825" s="163"/>
      <c r="M825" s="163"/>
      <c r="N825" s="119">
        <v>20910</v>
      </c>
      <c r="O825" s="164">
        <v>9891494020</v>
      </c>
      <c r="P825" s="119">
        <v>20910</v>
      </c>
      <c r="Q825" s="165">
        <v>0</v>
      </c>
      <c r="R825" s="165">
        <v>0</v>
      </c>
      <c r="S825" s="113">
        <v>0</v>
      </c>
      <c r="T825" s="116"/>
      <c r="U825" s="166">
        <v>1460</v>
      </c>
      <c r="V825" s="116">
        <v>0</v>
      </c>
      <c r="W825" s="119">
        <v>0</v>
      </c>
      <c r="X825" s="119">
        <v>0</v>
      </c>
      <c r="Y825" s="119">
        <v>0</v>
      </c>
      <c r="Z825" s="119"/>
      <c r="AA825" s="119">
        <v>22370</v>
      </c>
      <c r="AB825" s="119">
        <v>0</v>
      </c>
      <c r="AC825" s="119"/>
      <c r="AD825" s="113"/>
      <c r="AE825" s="167">
        <v>671.1</v>
      </c>
      <c r="AF825" s="113"/>
      <c r="AG825" s="120">
        <v>808</v>
      </c>
      <c r="AH825" s="120"/>
      <c r="AI825" s="168"/>
      <c r="AJ825" s="119"/>
      <c r="AK825" s="169"/>
      <c r="AL825" s="169"/>
      <c r="AM825" s="169"/>
      <c r="AN825" s="169"/>
      <c r="AO825" s="119"/>
      <c r="AP825" s="119"/>
      <c r="AQ825" s="119"/>
      <c r="AR825" s="170"/>
      <c r="AS825" s="171"/>
      <c r="AT825" s="119"/>
      <c r="AU825" s="119"/>
      <c r="AV825" s="120"/>
      <c r="AW825" s="172"/>
      <c r="AX825" s="173"/>
      <c r="AY825" s="174"/>
      <c r="AZ825" s="119"/>
      <c r="BA825" s="175">
        <v>1576</v>
      </c>
      <c r="BB825" s="128">
        <v>6500</v>
      </c>
      <c r="BC825" s="176"/>
      <c r="BD825" s="176"/>
      <c r="BE825" s="177"/>
      <c r="BF825" s="177"/>
      <c r="BG825" s="177"/>
      <c r="BH825" s="207"/>
      <c r="BI825" s="178"/>
      <c r="BJ825" s="178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3"/>
      <c r="CC825" s="119">
        <v>9555.1</v>
      </c>
      <c r="CD825" s="119">
        <v>12814.9</v>
      </c>
      <c r="CE825" s="142"/>
      <c r="CF825" s="143" t="s">
        <v>675</v>
      </c>
      <c r="CG825" s="144">
        <v>899</v>
      </c>
      <c r="CH825" s="145" t="s">
        <v>2634</v>
      </c>
      <c r="CI825" s="146" t="s">
        <v>3205</v>
      </c>
    </row>
    <row r="826" spans="1:87" ht="27" customHeight="1">
      <c r="A826" s="145" t="s">
        <v>2150</v>
      </c>
      <c r="B826" s="103"/>
      <c r="C826" s="104" t="s">
        <v>580</v>
      </c>
      <c r="D826" s="105"/>
      <c r="E826" s="159"/>
      <c r="F826" s="160" t="s">
        <v>3032</v>
      </c>
      <c r="G826" s="161" t="s">
        <v>2267</v>
      </c>
      <c r="H826" s="162" t="s">
        <v>674</v>
      </c>
      <c r="I826" s="110">
        <v>22610</v>
      </c>
      <c r="J826" s="111" t="s">
        <v>2381</v>
      </c>
      <c r="K826" s="163"/>
      <c r="L826" s="163"/>
      <c r="M826" s="163"/>
      <c r="N826" s="119">
        <v>22610</v>
      </c>
      <c r="O826" s="164">
        <v>5730536666</v>
      </c>
      <c r="P826" s="119">
        <v>22610</v>
      </c>
      <c r="Q826" s="165">
        <v>0</v>
      </c>
      <c r="R826" s="165">
        <v>0</v>
      </c>
      <c r="S826" s="113">
        <v>0</v>
      </c>
      <c r="T826" s="116"/>
      <c r="U826" s="166">
        <v>1340</v>
      </c>
      <c r="V826" s="116">
        <v>0</v>
      </c>
      <c r="W826" s="119">
        <v>0</v>
      </c>
      <c r="X826" s="119">
        <v>0</v>
      </c>
      <c r="Y826" s="119">
        <v>0</v>
      </c>
      <c r="Z826" s="119"/>
      <c r="AA826" s="119">
        <v>23950</v>
      </c>
      <c r="AB826" s="119">
        <v>0</v>
      </c>
      <c r="AC826" s="119"/>
      <c r="AD826" s="113"/>
      <c r="AE826" s="167">
        <v>718.5</v>
      </c>
      <c r="AF826" s="113"/>
      <c r="AG826" s="120"/>
      <c r="AH826" s="120"/>
      <c r="AI826" s="168"/>
      <c r="AJ826" s="119"/>
      <c r="AK826" s="169"/>
      <c r="AL826" s="169"/>
      <c r="AM826" s="169"/>
      <c r="AN826" s="169"/>
      <c r="AO826" s="119"/>
      <c r="AP826" s="119"/>
      <c r="AQ826" s="119"/>
      <c r="AR826" s="170"/>
      <c r="AS826" s="171"/>
      <c r="AT826" s="119"/>
      <c r="AU826" s="119"/>
      <c r="AV826" s="120"/>
      <c r="AW826" s="172"/>
      <c r="AX826" s="173"/>
      <c r="AY826" s="174"/>
      <c r="AZ826" s="119"/>
      <c r="BA826" s="175">
        <v>0</v>
      </c>
      <c r="BB826" s="128">
        <v>3770</v>
      </c>
      <c r="BC826" s="176"/>
      <c r="BD826" s="176"/>
      <c r="BE826" s="177"/>
      <c r="BF826" s="177"/>
      <c r="BG826" s="177"/>
      <c r="BH826" s="131"/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8"/>
      <c r="CC826" s="119">
        <v>4488.5</v>
      </c>
      <c r="CD826" s="119">
        <v>19461.5</v>
      </c>
      <c r="CE826" s="142"/>
      <c r="CF826" s="143" t="s">
        <v>375</v>
      </c>
      <c r="CG826" s="144">
        <v>664</v>
      </c>
      <c r="CH826" s="145" t="s">
        <v>2150</v>
      </c>
      <c r="CI826" s="146" t="s">
        <v>3032</v>
      </c>
    </row>
    <row r="827" spans="1:87" ht="27" customHeight="1">
      <c r="A827" s="145" t="s">
        <v>2096</v>
      </c>
      <c r="B827" s="103"/>
      <c r="C827" s="104" t="s">
        <v>580</v>
      </c>
      <c r="D827" s="105">
        <v>1</v>
      </c>
      <c r="E827" s="106"/>
      <c r="F827" s="107" t="s">
        <v>3013</v>
      </c>
      <c r="G827" s="108" t="s">
        <v>2239</v>
      </c>
      <c r="H827" s="192" t="s">
        <v>674</v>
      </c>
      <c r="I827" s="110">
        <v>24280</v>
      </c>
      <c r="J827" s="111" t="s">
        <v>2381</v>
      </c>
      <c r="K827" s="242"/>
      <c r="L827" s="242"/>
      <c r="M827" s="242"/>
      <c r="N827" s="113">
        <v>24280</v>
      </c>
      <c r="O827" s="114">
        <v>6330590125</v>
      </c>
      <c r="P827" s="113">
        <v>24280</v>
      </c>
      <c r="Q827" s="165">
        <v>0</v>
      </c>
      <c r="R827" s="165">
        <v>0</v>
      </c>
      <c r="S827" s="113">
        <v>0</v>
      </c>
      <c r="T827" s="116"/>
      <c r="U827" s="117">
        <v>1460</v>
      </c>
      <c r="V827" s="116">
        <v>0</v>
      </c>
      <c r="W827" s="113">
        <v>0</v>
      </c>
      <c r="X827" s="113">
        <v>0</v>
      </c>
      <c r="Y827" s="113">
        <v>0</v>
      </c>
      <c r="Z827" s="118"/>
      <c r="AA827" s="119">
        <v>25740</v>
      </c>
      <c r="AB827" s="113">
        <v>0</v>
      </c>
      <c r="AC827" s="113"/>
      <c r="AD827" s="113"/>
      <c r="AE827" s="167">
        <v>772.2</v>
      </c>
      <c r="AF827" s="113"/>
      <c r="AG827" s="113"/>
      <c r="AH827" s="113"/>
      <c r="AI827" s="113"/>
      <c r="AJ827" s="113"/>
      <c r="AK827" s="113"/>
      <c r="AL827" s="113">
        <v>11500</v>
      </c>
      <c r="AM827" s="113"/>
      <c r="AN827" s="113"/>
      <c r="AO827" s="113"/>
      <c r="AP827" s="113"/>
      <c r="AQ827" s="113"/>
      <c r="AR827" s="243"/>
      <c r="AS827" s="123"/>
      <c r="AT827" s="113"/>
      <c r="AU827" s="113"/>
      <c r="AV827" s="120"/>
      <c r="AW827" s="244"/>
      <c r="AX827" s="113">
        <v>100</v>
      </c>
      <c r="AY827" s="174"/>
      <c r="AZ827" s="113"/>
      <c r="BA827" s="222">
        <v>1438</v>
      </c>
      <c r="BB827" s="128">
        <v>810</v>
      </c>
      <c r="BC827" s="26"/>
      <c r="BD827" s="26"/>
      <c r="BE827" s="130"/>
      <c r="BF827" s="130"/>
      <c r="BG827" s="130"/>
      <c r="BH827" s="207"/>
      <c r="BI827" s="207"/>
      <c r="BJ827" s="207"/>
      <c r="BK827" s="191"/>
      <c r="BL827" s="191"/>
      <c r="BM827" s="139"/>
      <c r="BN827" s="134"/>
      <c r="BO827" s="134"/>
      <c r="BP827" s="134"/>
      <c r="BQ827" s="136"/>
      <c r="BR827" s="137"/>
      <c r="BS827" s="209"/>
      <c r="BT827" s="209"/>
      <c r="BU827" s="139"/>
      <c r="BV827" s="139"/>
      <c r="BW827" s="134"/>
      <c r="BX827" s="134"/>
      <c r="BY827" s="223"/>
      <c r="BZ827" s="141"/>
      <c r="CA827" s="141"/>
      <c r="CB827" s="118"/>
      <c r="CC827" s="119">
        <v>14620.2</v>
      </c>
      <c r="CD827" s="119">
        <v>11119.8</v>
      </c>
      <c r="CE827" s="142"/>
      <c r="CF827" s="143" t="s">
        <v>215</v>
      </c>
      <c r="CG827" s="144">
        <v>623</v>
      </c>
      <c r="CH827" s="145" t="s">
        <v>2096</v>
      </c>
      <c r="CI827" s="146" t="s">
        <v>3013</v>
      </c>
    </row>
    <row r="828" spans="1:87" ht="27" customHeight="1">
      <c r="A828" s="145" t="s">
        <v>2157</v>
      </c>
      <c r="B828" s="258"/>
      <c r="C828" s="117" t="s">
        <v>285</v>
      </c>
      <c r="D828" s="105"/>
      <c r="E828" s="159"/>
      <c r="F828" s="160" t="s">
        <v>3040</v>
      </c>
      <c r="G828" s="161" t="s">
        <v>2309</v>
      </c>
      <c r="H828" s="162" t="s">
        <v>674</v>
      </c>
      <c r="I828" s="110">
        <v>23550</v>
      </c>
      <c r="J828" s="111" t="s">
        <v>2381</v>
      </c>
      <c r="K828" s="163"/>
      <c r="L828" s="163"/>
      <c r="M828" s="163"/>
      <c r="N828" s="119">
        <v>23550</v>
      </c>
      <c r="O828" s="164">
        <v>6790559523</v>
      </c>
      <c r="P828" s="119">
        <v>23550</v>
      </c>
      <c r="Q828" s="165">
        <v>0</v>
      </c>
      <c r="R828" s="165">
        <v>0</v>
      </c>
      <c r="S828" s="113">
        <v>0</v>
      </c>
      <c r="T828" s="116"/>
      <c r="U828" s="166">
        <v>1340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24890</v>
      </c>
      <c r="AB828" s="119">
        <v>0</v>
      </c>
      <c r="AC828" s="119"/>
      <c r="AD828" s="113"/>
      <c r="AE828" s="167">
        <v>746.7</v>
      </c>
      <c r="AF828" s="113"/>
      <c r="AG828" s="120"/>
      <c r="AH828" s="120"/>
      <c r="AI828" s="168"/>
      <c r="AJ828" s="119"/>
      <c r="AK828" s="169"/>
      <c r="AL828" s="169">
        <v>11800</v>
      </c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1042</v>
      </c>
      <c r="BB828" s="128">
        <v>510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3"/>
      <c r="CC828" s="119">
        <v>14098.7</v>
      </c>
      <c r="CD828" s="119">
        <v>10791.3</v>
      </c>
      <c r="CE828" s="142"/>
      <c r="CF828" s="143" t="s">
        <v>677</v>
      </c>
      <c r="CG828" s="144">
        <v>676</v>
      </c>
      <c r="CH828" s="145" t="s">
        <v>2157</v>
      </c>
      <c r="CI828" s="146" t="s">
        <v>3040</v>
      </c>
    </row>
    <row r="829" spans="1:87" ht="26.25" customHeight="1">
      <c r="A829" s="145" t="s">
        <v>2738</v>
      </c>
      <c r="B829" s="103"/>
      <c r="C829" s="104" t="s">
        <v>285</v>
      </c>
      <c r="D829" s="105"/>
      <c r="E829" s="106"/>
      <c r="F829" s="253" t="s">
        <v>3309</v>
      </c>
      <c r="G829" s="216" t="s">
        <v>2318</v>
      </c>
      <c r="H829" s="162" t="s">
        <v>674</v>
      </c>
      <c r="I829" s="110">
        <v>20450</v>
      </c>
      <c r="J829" s="111" t="s">
        <v>2381</v>
      </c>
      <c r="K829" s="163"/>
      <c r="L829" s="163"/>
      <c r="M829" s="163"/>
      <c r="N829" s="119">
        <v>20450</v>
      </c>
      <c r="O829" s="164">
        <v>6619695221</v>
      </c>
      <c r="P829" s="119">
        <v>20450</v>
      </c>
      <c r="Q829" s="165">
        <v>0</v>
      </c>
      <c r="R829" s="165">
        <v>0</v>
      </c>
      <c r="S829" s="113">
        <v>0</v>
      </c>
      <c r="T829" s="116"/>
      <c r="U829" s="166">
        <v>1460</v>
      </c>
      <c r="V829" s="116">
        <v>0</v>
      </c>
      <c r="W829" s="119">
        <v>0</v>
      </c>
      <c r="X829" s="119">
        <v>0</v>
      </c>
      <c r="Y829" s="119">
        <v>0</v>
      </c>
      <c r="Z829" s="119"/>
      <c r="AA829" s="119">
        <v>21910</v>
      </c>
      <c r="AB829" s="119">
        <v>0</v>
      </c>
      <c r="AC829" s="119"/>
      <c r="AD829" s="113"/>
      <c r="AE829" s="167">
        <v>657.3</v>
      </c>
      <c r="AF829" s="113"/>
      <c r="AG829" s="120"/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/>
      <c r="AY829" s="174"/>
      <c r="AZ829" s="119"/>
      <c r="BA829" s="175">
        <v>0</v>
      </c>
      <c r="BB829" s="128">
        <v>0</v>
      </c>
      <c r="BC829" s="176"/>
      <c r="BD829" s="176"/>
      <c r="BE829" s="177"/>
      <c r="BF829" s="177"/>
      <c r="BG829" s="177"/>
      <c r="BH829" s="178"/>
      <c r="BI829" s="178"/>
      <c r="BJ829" s="178"/>
      <c r="BK829" s="179"/>
      <c r="BL829" s="180"/>
      <c r="BM829" s="189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657.3</v>
      </c>
      <c r="CD829" s="119">
        <v>21252.7</v>
      </c>
      <c r="CE829" s="142"/>
      <c r="CF829" s="143" t="s">
        <v>269</v>
      </c>
      <c r="CG829" s="144">
        <v>1001</v>
      </c>
      <c r="CH829" s="145" t="s">
        <v>2738</v>
      </c>
      <c r="CI829" s="146" t="s">
        <v>3309</v>
      </c>
    </row>
    <row r="830" spans="1:87" ht="27" customHeight="1">
      <c r="A830" s="145" t="s">
        <v>2712</v>
      </c>
      <c r="B830" s="103"/>
      <c r="C830" s="104" t="s">
        <v>746</v>
      </c>
      <c r="D830" s="105"/>
      <c r="E830" s="106"/>
      <c r="F830" s="108" t="s">
        <v>3283</v>
      </c>
      <c r="G830" s="108" t="s">
        <v>2229</v>
      </c>
      <c r="H830" s="109" t="s">
        <v>674</v>
      </c>
      <c r="I830" s="241">
        <v>20450</v>
      </c>
      <c r="J830" s="111" t="s">
        <v>2381</v>
      </c>
      <c r="K830" s="112"/>
      <c r="L830" s="112"/>
      <c r="M830" s="112"/>
      <c r="N830" s="113">
        <v>20450</v>
      </c>
      <c r="O830" s="114">
        <v>5730675496</v>
      </c>
      <c r="P830" s="113">
        <v>20450</v>
      </c>
      <c r="Q830" s="165">
        <v>0</v>
      </c>
      <c r="R830" s="165">
        <v>0</v>
      </c>
      <c r="S830" s="113">
        <v>0</v>
      </c>
      <c r="T830" s="116"/>
      <c r="U830" s="117">
        <v>1460</v>
      </c>
      <c r="V830" s="116">
        <v>0</v>
      </c>
      <c r="W830" s="113">
        <v>0</v>
      </c>
      <c r="X830" s="113">
        <v>0</v>
      </c>
      <c r="Y830" s="113">
        <v>0</v>
      </c>
      <c r="Z830" s="118"/>
      <c r="AA830" s="119">
        <v>21910</v>
      </c>
      <c r="AB830" s="113">
        <v>0</v>
      </c>
      <c r="AC830" s="113"/>
      <c r="AD830" s="113"/>
      <c r="AE830" s="167">
        <v>657.3</v>
      </c>
      <c r="AF830" s="113"/>
      <c r="AG830" s="113"/>
      <c r="AH830" s="113"/>
      <c r="AI830" s="121"/>
      <c r="AJ830" s="113"/>
      <c r="AK830" s="121"/>
      <c r="AL830" s="121"/>
      <c r="AM830" s="121"/>
      <c r="AN830" s="121"/>
      <c r="AO830" s="113"/>
      <c r="AP830" s="113"/>
      <c r="AQ830" s="113"/>
      <c r="AR830" s="122"/>
      <c r="AS830" s="123"/>
      <c r="AT830" s="113"/>
      <c r="AU830" s="113"/>
      <c r="AV830" s="124"/>
      <c r="AW830" s="125"/>
      <c r="AX830" s="121"/>
      <c r="AY830" s="126"/>
      <c r="AZ830" s="113"/>
      <c r="BA830" s="127">
        <v>0</v>
      </c>
      <c r="BB830" s="128">
        <v>0</v>
      </c>
      <c r="BC830" s="129"/>
      <c r="BD830" s="129"/>
      <c r="BE830" s="130"/>
      <c r="BF830" s="130"/>
      <c r="BG830" s="130"/>
      <c r="BH830" s="207"/>
      <c r="BI830" s="131"/>
      <c r="BJ830" s="131"/>
      <c r="BK830" s="132"/>
      <c r="BL830" s="132"/>
      <c r="BM830" s="133"/>
      <c r="BN830" s="134"/>
      <c r="BO830" s="134"/>
      <c r="BP830" s="135"/>
      <c r="BQ830" s="136"/>
      <c r="BR830" s="137"/>
      <c r="BS830" s="138"/>
      <c r="BT830" s="138"/>
      <c r="BU830" s="133"/>
      <c r="BV830" s="139"/>
      <c r="BW830" s="134"/>
      <c r="BX830" s="134"/>
      <c r="BY830" s="140"/>
      <c r="BZ830" s="141"/>
      <c r="CA830" s="141"/>
      <c r="CB830" s="113"/>
      <c r="CC830" s="119">
        <v>657.3</v>
      </c>
      <c r="CD830" s="119">
        <v>21252.7</v>
      </c>
      <c r="CE830" s="142"/>
      <c r="CF830" s="143" t="s">
        <v>257</v>
      </c>
      <c r="CG830" s="144">
        <v>976</v>
      </c>
      <c r="CH830" s="145" t="s">
        <v>2712</v>
      </c>
      <c r="CI830" s="146" t="s">
        <v>4237</v>
      </c>
    </row>
    <row r="831" spans="1:87" ht="27" customHeight="1">
      <c r="A831" s="157" t="s">
        <v>4228</v>
      </c>
      <c r="B831" s="155"/>
      <c r="C831" s="148" t="s">
        <v>580</v>
      </c>
      <c r="D831" s="148"/>
      <c r="E831" s="149"/>
      <c r="F831" s="148" t="s">
        <v>4215</v>
      </c>
      <c r="G831" s="148" t="s">
        <v>2242</v>
      </c>
      <c r="H831" s="150" t="s">
        <v>905</v>
      </c>
      <c r="I831" s="148">
        <v>17380</v>
      </c>
      <c r="J831" s="149" t="s">
        <v>2382</v>
      </c>
      <c r="K831" s="148"/>
      <c r="L831" s="148"/>
      <c r="M831" s="148"/>
      <c r="N831" s="148">
        <v>17380</v>
      </c>
      <c r="O831" s="148">
        <v>6053109347</v>
      </c>
      <c r="P831" s="148">
        <v>17380</v>
      </c>
      <c r="Q831" s="151">
        <v>0</v>
      </c>
      <c r="R831" s="151">
        <v>0</v>
      </c>
      <c r="S831" s="118">
        <v>0</v>
      </c>
      <c r="T831" s="148"/>
      <c r="U831" s="148">
        <v>0</v>
      </c>
      <c r="V831" s="148">
        <v>0</v>
      </c>
      <c r="W831" s="148">
        <v>0</v>
      </c>
      <c r="X831" s="148">
        <v>0</v>
      </c>
      <c r="Y831" s="148">
        <v>0</v>
      </c>
      <c r="Z831" s="148"/>
      <c r="AA831" s="148">
        <v>17380</v>
      </c>
      <c r="AB831" s="148">
        <v>0</v>
      </c>
      <c r="AC831" s="148"/>
      <c r="AD831" s="148"/>
      <c r="AE831" s="148">
        <v>521.4</v>
      </c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18"/>
      <c r="AX831" s="148">
        <v>100</v>
      </c>
      <c r="AY831" s="148"/>
      <c r="AZ831" s="148"/>
      <c r="BA831" s="148">
        <v>0</v>
      </c>
      <c r="BB831" s="148">
        <v>0</v>
      </c>
      <c r="BC831" s="152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18"/>
      <c r="CC831" s="148">
        <v>621.4</v>
      </c>
      <c r="CD831" s="148">
        <v>16758.599999999999</v>
      </c>
      <c r="CG831" s="144">
        <v>1426</v>
      </c>
      <c r="CH831" s="157" t="s">
        <v>4228</v>
      </c>
      <c r="CI831" s="158" t="s">
        <v>4215</v>
      </c>
    </row>
    <row r="832" spans="1:87" ht="26.25" customHeight="1">
      <c r="A832" s="145" t="s">
        <v>2675</v>
      </c>
      <c r="B832" s="147"/>
      <c r="C832" s="148" t="s">
        <v>285</v>
      </c>
      <c r="D832" s="105"/>
      <c r="E832" s="149"/>
      <c r="F832" s="148" t="s">
        <v>3246</v>
      </c>
      <c r="G832" s="148" t="s">
        <v>2306</v>
      </c>
      <c r="H832" s="150" t="s">
        <v>674</v>
      </c>
      <c r="I832" s="148">
        <v>20730</v>
      </c>
      <c r="J832" s="149" t="s">
        <v>2381</v>
      </c>
      <c r="K832" s="148"/>
      <c r="L832" s="148"/>
      <c r="M832" s="148"/>
      <c r="N832" s="148">
        <v>20730</v>
      </c>
      <c r="O832" s="148">
        <v>6330554919</v>
      </c>
      <c r="P832" s="148">
        <v>20730</v>
      </c>
      <c r="Q832" s="151">
        <v>0</v>
      </c>
      <c r="R832" s="151">
        <v>0</v>
      </c>
      <c r="S832" s="118">
        <v>0</v>
      </c>
      <c r="T832" s="116"/>
      <c r="U832" s="148">
        <v>1340</v>
      </c>
      <c r="V832" s="116">
        <v>0</v>
      </c>
      <c r="W832" s="148">
        <v>0</v>
      </c>
      <c r="X832" s="148">
        <v>0</v>
      </c>
      <c r="Y832" s="148">
        <v>0</v>
      </c>
      <c r="Z832" s="148"/>
      <c r="AA832" s="148">
        <v>22070</v>
      </c>
      <c r="AB832" s="148">
        <v>0</v>
      </c>
      <c r="AC832" s="148"/>
      <c r="AD832" s="148"/>
      <c r="AE832" s="148">
        <v>662.1</v>
      </c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18"/>
      <c r="AX832" s="148"/>
      <c r="AY832" s="148"/>
      <c r="AZ832" s="148"/>
      <c r="BA832" s="148">
        <v>1145</v>
      </c>
      <c r="BB832" s="148">
        <v>500</v>
      </c>
      <c r="BC832" s="152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18"/>
      <c r="CC832" s="148">
        <v>2307.1</v>
      </c>
      <c r="CD832" s="148">
        <v>19762.900000000001</v>
      </c>
      <c r="CF832" s="156"/>
      <c r="CG832" s="144">
        <v>940</v>
      </c>
      <c r="CH832" s="145" t="s">
        <v>2675</v>
      </c>
      <c r="CI832" s="146" t="s">
        <v>3246</v>
      </c>
    </row>
    <row r="833" spans="1:87" ht="26.25" customHeight="1">
      <c r="A833" s="145" t="s">
        <v>2158</v>
      </c>
      <c r="B833" s="258"/>
      <c r="C833" s="104" t="s">
        <v>580</v>
      </c>
      <c r="D833" s="105"/>
      <c r="E833" s="159"/>
      <c r="F833" s="160" t="s">
        <v>3029</v>
      </c>
      <c r="G833" s="161" t="s">
        <v>2194</v>
      </c>
      <c r="H833" s="162" t="s">
        <v>674</v>
      </c>
      <c r="I833" s="110">
        <v>23340</v>
      </c>
      <c r="J833" s="252" t="s">
        <v>2381</v>
      </c>
      <c r="K833" s="163"/>
      <c r="L833" s="163"/>
      <c r="M833" s="163"/>
      <c r="N833" s="119">
        <v>23340</v>
      </c>
      <c r="O833" s="164">
        <v>9802864579</v>
      </c>
      <c r="P833" s="119">
        <v>23340</v>
      </c>
      <c r="Q833" s="165">
        <v>0</v>
      </c>
      <c r="R833" s="165">
        <v>0</v>
      </c>
      <c r="S833" s="113">
        <v>0</v>
      </c>
      <c r="T833" s="116"/>
      <c r="U833" s="166">
        <v>1340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24680</v>
      </c>
      <c r="AB833" s="119">
        <v>0</v>
      </c>
      <c r="AC833" s="119"/>
      <c r="AD833" s="113"/>
      <c r="AE833" s="167">
        <v>740.4</v>
      </c>
      <c r="AF833" s="113"/>
      <c r="AG833" s="120"/>
      <c r="AH833" s="120"/>
      <c r="AI833" s="168"/>
      <c r="AJ833" s="119"/>
      <c r="AK833" s="169"/>
      <c r="AL833" s="169">
        <v>6200</v>
      </c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0</v>
      </c>
      <c r="BC833" s="176"/>
      <c r="BD833" s="176"/>
      <c r="BE833" s="177"/>
      <c r="BF833" s="177"/>
      <c r="BG833" s="177"/>
      <c r="BH833" s="207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78"/>
      <c r="BT833" s="178"/>
      <c r="BU833" s="181"/>
      <c r="BV833" s="139"/>
      <c r="BW833" s="134"/>
      <c r="BX833" s="134"/>
      <c r="BY833" s="176"/>
      <c r="BZ833" s="141"/>
      <c r="CA833" s="141"/>
      <c r="CB833" s="113"/>
      <c r="CC833" s="119">
        <v>6940.4</v>
      </c>
      <c r="CD833" s="119">
        <v>17739.599999999999</v>
      </c>
      <c r="CE833" s="142"/>
      <c r="CF833" s="143" t="s">
        <v>403</v>
      </c>
      <c r="CG833" s="144">
        <v>657</v>
      </c>
      <c r="CH833" s="145" t="s">
        <v>2158</v>
      </c>
      <c r="CI833" s="146" t="s">
        <v>3029</v>
      </c>
    </row>
    <row r="834" spans="1:87" ht="27" customHeight="1">
      <c r="A834" s="145" t="s">
        <v>3490</v>
      </c>
      <c r="B834" s="147"/>
      <c r="C834" s="225" t="s">
        <v>746</v>
      </c>
      <c r="D834" s="105"/>
      <c r="E834" s="226"/>
      <c r="F834" s="227" t="s">
        <v>3456</v>
      </c>
      <c r="G834" s="228" t="s">
        <v>2216</v>
      </c>
      <c r="H834" s="229" t="s">
        <v>674</v>
      </c>
      <c r="I834" s="230">
        <v>24910</v>
      </c>
      <c r="J834" s="265" t="s">
        <v>2381</v>
      </c>
      <c r="K834" s="163"/>
      <c r="L834" s="163"/>
      <c r="M834" s="163"/>
      <c r="N834" s="119">
        <v>24910</v>
      </c>
      <c r="O834" s="232">
        <v>6130248024</v>
      </c>
      <c r="P834" s="119">
        <v>24910</v>
      </c>
      <c r="Q834" s="165">
        <v>0</v>
      </c>
      <c r="R834" s="165">
        <v>0</v>
      </c>
      <c r="S834" s="115">
        <v>0</v>
      </c>
      <c r="T834" s="116"/>
      <c r="U834" s="166">
        <v>1340</v>
      </c>
      <c r="V834" s="116">
        <v>0</v>
      </c>
      <c r="W834" s="233">
        <v>0</v>
      </c>
      <c r="X834" s="119">
        <v>0</v>
      </c>
      <c r="Y834" s="163">
        <v>0</v>
      </c>
      <c r="Z834" s="119"/>
      <c r="AA834" s="119">
        <v>26250</v>
      </c>
      <c r="AB834" s="119">
        <v>0</v>
      </c>
      <c r="AC834" s="119"/>
      <c r="AD834" s="113"/>
      <c r="AE834" s="167">
        <v>787.5</v>
      </c>
      <c r="AF834" s="113"/>
      <c r="AG834" s="120"/>
      <c r="AH834" s="120"/>
      <c r="AI834" s="168"/>
      <c r="AJ834" s="119"/>
      <c r="AK834" s="169"/>
      <c r="AL834" s="169">
        <v>1600</v>
      </c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234"/>
      <c r="AX834" s="173"/>
      <c r="AY834" s="174"/>
      <c r="AZ834" s="119"/>
      <c r="BA834" s="175">
        <v>720</v>
      </c>
      <c r="BB834" s="128">
        <v>0</v>
      </c>
      <c r="BC834" s="176"/>
      <c r="BD834" s="176"/>
      <c r="BE834" s="177"/>
      <c r="BF834" s="177"/>
      <c r="BG834" s="177"/>
      <c r="BH834" s="207"/>
      <c r="BI834" s="207"/>
      <c r="BJ834" s="207"/>
      <c r="BK834" s="179"/>
      <c r="BL834" s="180"/>
      <c r="BM834" s="181"/>
      <c r="BN834" s="134"/>
      <c r="BO834" s="208"/>
      <c r="BP834" s="134"/>
      <c r="BQ834" s="182"/>
      <c r="BR834" s="183"/>
      <c r="BS834" s="276"/>
      <c r="BT834" s="276"/>
      <c r="BU834" s="181"/>
      <c r="BV834" s="139"/>
      <c r="BW834" s="134"/>
      <c r="BX834" s="134"/>
      <c r="BY834" s="176"/>
      <c r="BZ834" s="141"/>
      <c r="CA834" s="141"/>
      <c r="CB834" s="118"/>
      <c r="CC834" s="119">
        <v>3107.5</v>
      </c>
      <c r="CD834" s="119">
        <v>23142.5</v>
      </c>
      <c r="CE834" s="142"/>
      <c r="CF834" s="143" t="s">
        <v>261</v>
      </c>
      <c r="CG834" s="144">
        <v>1065</v>
      </c>
      <c r="CH834" s="145" t="s">
        <v>3490</v>
      </c>
      <c r="CI834" s="245" t="s">
        <v>3456</v>
      </c>
    </row>
    <row r="835" spans="1:87" ht="27" customHeight="1">
      <c r="A835" s="157" t="s">
        <v>3871</v>
      </c>
      <c r="B835" s="155"/>
      <c r="C835" s="148" t="s">
        <v>285</v>
      </c>
      <c r="D835" s="148"/>
      <c r="E835" s="149"/>
      <c r="F835" s="148" t="s">
        <v>3828</v>
      </c>
      <c r="G835" s="148" t="s">
        <v>2305</v>
      </c>
      <c r="H835" s="150" t="s">
        <v>905</v>
      </c>
      <c r="I835" s="148">
        <v>19020</v>
      </c>
      <c r="J835" s="149" t="s">
        <v>2382</v>
      </c>
      <c r="K835" s="148"/>
      <c r="L835" s="148"/>
      <c r="M835" s="148"/>
      <c r="N835" s="148">
        <v>19020</v>
      </c>
      <c r="O835" s="148">
        <v>6631564565</v>
      </c>
      <c r="P835" s="148">
        <v>19020</v>
      </c>
      <c r="Q835" s="151">
        <v>0</v>
      </c>
      <c r="R835" s="151">
        <v>0</v>
      </c>
      <c r="S835" s="118">
        <v>0</v>
      </c>
      <c r="T835" s="148"/>
      <c r="U835" s="148">
        <v>1120</v>
      </c>
      <c r="V835" s="148">
        <v>0</v>
      </c>
      <c r="W835" s="148">
        <v>0</v>
      </c>
      <c r="X835" s="148">
        <v>0</v>
      </c>
      <c r="Y835" s="148">
        <v>0</v>
      </c>
      <c r="Z835" s="148"/>
      <c r="AA835" s="148">
        <v>20140</v>
      </c>
      <c r="AB835" s="148">
        <v>0</v>
      </c>
      <c r="AC835" s="148"/>
      <c r="AD835" s="148"/>
      <c r="AE835" s="148">
        <v>604.20000000000005</v>
      </c>
      <c r="AF835" s="148"/>
      <c r="AG835" s="148"/>
      <c r="AH835" s="148"/>
      <c r="AI835" s="148"/>
      <c r="AJ835" s="148"/>
      <c r="AK835" s="148"/>
      <c r="AL835" s="148">
        <v>2900</v>
      </c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1380</v>
      </c>
      <c r="BB835" s="148">
        <v>6200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11084.2</v>
      </c>
      <c r="CD835" s="148">
        <v>9055.7999999999993</v>
      </c>
      <c r="CG835" s="144">
        <v>1258</v>
      </c>
      <c r="CH835" s="157" t="s">
        <v>3871</v>
      </c>
      <c r="CI835" s="158" t="s">
        <v>3828</v>
      </c>
    </row>
    <row r="836" spans="1:87" ht="27" customHeight="1">
      <c r="A836" s="145" t="s">
        <v>2018</v>
      </c>
      <c r="B836" s="147"/>
      <c r="C836" s="148" t="s">
        <v>285</v>
      </c>
      <c r="D836" s="105">
        <v>1</v>
      </c>
      <c r="E836" s="149"/>
      <c r="F836" s="148" t="s">
        <v>2982</v>
      </c>
      <c r="G836" s="148" t="s">
        <v>2332</v>
      </c>
      <c r="H836" s="150" t="s">
        <v>674</v>
      </c>
      <c r="I836" s="148">
        <v>25450</v>
      </c>
      <c r="J836" s="149" t="s">
        <v>2379</v>
      </c>
      <c r="K836" s="148"/>
      <c r="L836" s="148"/>
      <c r="M836" s="148"/>
      <c r="N836" s="148">
        <v>25450</v>
      </c>
      <c r="O836" s="148">
        <v>6738314531</v>
      </c>
      <c r="P836" s="148">
        <v>25450</v>
      </c>
      <c r="Q836" s="151">
        <v>3500</v>
      </c>
      <c r="R836" s="151">
        <v>0</v>
      </c>
      <c r="S836" s="118">
        <v>0</v>
      </c>
      <c r="T836" s="116"/>
      <c r="U836" s="148">
        <v>1940</v>
      </c>
      <c r="V836" s="116">
        <v>0</v>
      </c>
      <c r="W836" s="148">
        <v>0</v>
      </c>
      <c r="X836" s="148">
        <v>0</v>
      </c>
      <c r="Y836" s="148">
        <v>0</v>
      </c>
      <c r="Z836" s="148"/>
      <c r="AA836" s="148">
        <v>30890</v>
      </c>
      <c r="AB836" s="148">
        <v>176.95</v>
      </c>
      <c r="AC836" s="148"/>
      <c r="AD836" s="148"/>
      <c r="AE836" s="148">
        <v>821.7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8420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9418.65</v>
      </c>
      <c r="CD836" s="148">
        <v>21471.35</v>
      </c>
      <c r="CE836" s="142"/>
      <c r="CF836" s="156"/>
      <c r="CG836" s="144">
        <v>570</v>
      </c>
      <c r="CH836" s="145" t="s">
        <v>2018</v>
      </c>
      <c r="CI836" s="146" t="s">
        <v>2982</v>
      </c>
    </row>
    <row r="837" spans="1:87" ht="27.75" customHeight="1">
      <c r="A837" s="145" t="s">
        <v>1761</v>
      </c>
      <c r="B837" s="103"/>
      <c r="C837" s="104" t="s">
        <v>285</v>
      </c>
      <c r="D837" s="105">
        <v>1</v>
      </c>
      <c r="E837" s="159">
        <v>6755</v>
      </c>
      <c r="F837" s="160" t="s">
        <v>2925</v>
      </c>
      <c r="G837" s="161" t="s">
        <v>2319</v>
      </c>
      <c r="H837" s="162" t="s">
        <v>674</v>
      </c>
      <c r="I837" s="110">
        <v>27910</v>
      </c>
      <c r="J837" s="111" t="s">
        <v>2381</v>
      </c>
      <c r="K837" s="163"/>
      <c r="L837" s="163"/>
      <c r="M837" s="163"/>
      <c r="N837" s="119">
        <v>27910</v>
      </c>
      <c r="O837" s="164">
        <v>5730428405</v>
      </c>
      <c r="P837" s="119">
        <v>27910</v>
      </c>
      <c r="Q837" s="165">
        <v>0</v>
      </c>
      <c r="R837" s="165">
        <v>0</v>
      </c>
      <c r="S837" s="113">
        <v>0</v>
      </c>
      <c r="T837" s="116"/>
      <c r="U837" s="166">
        <v>1900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29810</v>
      </c>
      <c r="AB837" s="119">
        <v>154.12</v>
      </c>
      <c r="AC837" s="119"/>
      <c r="AD837" s="113"/>
      <c r="AE837" s="167">
        <v>894.3</v>
      </c>
      <c r="AF837" s="113"/>
      <c r="AG837" s="120"/>
      <c r="AH837" s="120"/>
      <c r="AI837" s="168"/>
      <c r="AJ837" s="119"/>
      <c r="AK837" s="169"/>
      <c r="AL837" s="169">
        <v>14000</v>
      </c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/>
      <c r="AX837" s="173"/>
      <c r="AY837" s="174"/>
      <c r="AZ837" s="119"/>
      <c r="BA837" s="175">
        <v>888</v>
      </c>
      <c r="BB837" s="128">
        <v>0</v>
      </c>
      <c r="BC837" s="176"/>
      <c r="BD837" s="176"/>
      <c r="BE837" s="177"/>
      <c r="BF837" s="177"/>
      <c r="BG837" s="177"/>
      <c r="BH837" s="178"/>
      <c r="BI837" s="178"/>
      <c r="BJ837" s="178"/>
      <c r="BK837" s="18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3"/>
      <c r="CC837" s="119">
        <v>15936.42</v>
      </c>
      <c r="CD837" s="119">
        <v>13873.58</v>
      </c>
      <c r="CE837" s="142"/>
      <c r="CF837" s="143" t="s">
        <v>195</v>
      </c>
      <c r="CG837" s="144">
        <v>495</v>
      </c>
      <c r="CH837" s="145" t="s">
        <v>1761</v>
      </c>
      <c r="CI837" s="146" t="s">
        <v>2925</v>
      </c>
    </row>
    <row r="838" spans="1:87" ht="27.75" customHeight="1">
      <c r="A838" s="157" t="s">
        <v>3902</v>
      </c>
      <c r="B838" s="155"/>
      <c r="C838" s="148" t="s">
        <v>285</v>
      </c>
      <c r="D838" s="148"/>
      <c r="E838" s="149"/>
      <c r="F838" s="148" t="s">
        <v>3886</v>
      </c>
      <c r="G838" s="148" t="s">
        <v>2328</v>
      </c>
      <c r="H838" s="150" t="s">
        <v>905</v>
      </c>
      <c r="I838" s="148">
        <v>18460</v>
      </c>
      <c r="J838" s="149" t="s">
        <v>2382</v>
      </c>
      <c r="K838" s="148"/>
      <c r="L838" s="148"/>
      <c r="M838" s="148"/>
      <c r="N838" s="148">
        <v>18460</v>
      </c>
      <c r="O838" s="148">
        <v>6744943774</v>
      </c>
      <c r="P838" s="148">
        <v>18460</v>
      </c>
      <c r="Q838" s="151">
        <v>0</v>
      </c>
      <c r="R838" s="151">
        <v>0</v>
      </c>
      <c r="S838" s="118">
        <v>0</v>
      </c>
      <c r="T838" s="148"/>
      <c r="U838" s="148">
        <v>1020</v>
      </c>
      <c r="V838" s="148">
        <v>0</v>
      </c>
      <c r="W838" s="148">
        <v>0</v>
      </c>
      <c r="X838" s="148">
        <v>0</v>
      </c>
      <c r="Y838" s="148">
        <v>0</v>
      </c>
      <c r="Z838" s="148"/>
      <c r="AA838" s="148">
        <v>19480</v>
      </c>
      <c r="AB838" s="148">
        <v>0</v>
      </c>
      <c r="AC838" s="148"/>
      <c r="AD838" s="148"/>
      <c r="AE838" s="148">
        <v>584.4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9990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10574.4</v>
      </c>
      <c r="CD838" s="148">
        <v>8905.6</v>
      </c>
      <c r="CG838" s="144">
        <v>1273</v>
      </c>
      <c r="CH838" s="157" t="s">
        <v>3902</v>
      </c>
      <c r="CI838" s="158" t="s">
        <v>3886</v>
      </c>
    </row>
    <row r="839" spans="1:87" ht="27" customHeight="1">
      <c r="A839" s="145" t="s">
        <v>2723</v>
      </c>
      <c r="B839" s="147"/>
      <c r="C839" s="148" t="s">
        <v>285</v>
      </c>
      <c r="D839" s="105"/>
      <c r="E839" s="149"/>
      <c r="F839" s="148" t="s">
        <v>3973</v>
      </c>
      <c r="G839" s="148" t="s">
        <v>2303</v>
      </c>
      <c r="H839" s="150" t="s">
        <v>674</v>
      </c>
      <c r="I839" s="148">
        <v>20360</v>
      </c>
      <c r="J839" s="149" t="s">
        <v>2381</v>
      </c>
      <c r="K839" s="148"/>
      <c r="L839" s="148"/>
      <c r="M839" s="148"/>
      <c r="N839" s="148">
        <v>20360</v>
      </c>
      <c r="O839" s="148">
        <v>6618993326</v>
      </c>
      <c r="P839" s="148">
        <v>20360</v>
      </c>
      <c r="Q839" s="151">
        <v>0</v>
      </c>
      <c r="R839" s="151">
        <v>0</v>
      </c>
      <c r="S839" s="118">
        <v>0</v>
      </c>
      <c r="T839" s="116"/>
      <c r="U839" s="148">
        <v>1340</v>
      </c>
      <c r="V839" s="116">
        <v>0</v>
      </c>
      <c r="W839" s="148">
        <v>0</v>
      </c>
      <c r="X839" s="148">
        <v>0</v>
      </c>
      <c r="Y839" s="148">
        <v>0</v>
      </c>
      <c r="Z839" s="148"/>
      <c r="AA839" s="148">
        <v>21700</v>
      </c>
      <c r="AB839" s="148">
        <v>0</v>
      </c>
      <c r="AC839" s="148"/>
      <c r="AD839" s="148"/>
      <c r="AE839" s="148">
        <v>651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1200</v>
      </c>
      <c r="BB839" s="148">
        <v>10290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12141</v>
      </c>
      <c r="CD839" s="148">
        <v>9559</v>
      </c>
      <c r="CG839" s="144">
        <v>986</v>
      </c>
      <c r="CH839" s="145" t="s">
        <v>2723</v>
      </c>
      <c r="CI839" s="146" t="s">
        <v>3973</v>
      </c>
    </row>
    <row r="840" spans="1:87" ht="27.75" customHeight="1">
      <c r="A840" s="145" t="s">
        <v>2725</v>
      </c>
      <c r="B840" s="103"/>
      <c r="C840" s="104" t="s">
        <v>746</v>
      </c>
      <c r="D840" s="105"/>
      <c r="E840" s="159"/>
      <c r="F840" s="160" t="s">
        <v>3296</v>
      </c>
      <c r="G840" s="161" t="s">
        <v>2180</v>
      </c>
      <c r="H840" s="272" t="s">
        <v>674</v>
      </c>
      <c r="I840" s="110">
        <v>20420</v>
      </c>
      <c r="J840" s="111" t="s">
        <v>2381</v>
      </c>
      <c r="K840" s="273"/>
      <c r="L840" s="273"/>
      <c r="M840" s="273"/>
      <c r="N840" s="113">
        <v>20420</v>
      </c>
      <c r="O840" s="274">
        <v>9837403918</v>
      </c>
      <c r="P840" s="119">
        <v>20420</v>
      </c>
      <c r="Q840" s="165">
        <v>0</v>
      </c>
      <c r="R840" s="165">
        <v>0</v>
      </c>
      <c r="S840" s="113">
        <v>0</v>
      </c>
      <c r="T840" s="116"/>
      <c r="U840" s="166">
        <v>1460</v>
      </c>
      <c r="V840" s="116">
        <v>0</v>
      </c>
      <c r="W840" s="119">
        <v>0</v>
      </c>
      <c r="X840" s="113">
        <v>0</v>
      </c>
      <c r="Y840" s="113">
        <v>0</v>
      </c>
      <c r="Z840" s="113"/>
      <c r="AA840" s="119">
        <v>21880</v>
      </c>
      <c r="AB840" s="113">
        <v>0</v>
      </c>
      <c r="AC840" s="113"/>
      <c r="AD840" s="113"/>
      <c r="AE840" s="167">
        <v>656.4</v>
      </c>
      <c r="AF840" s="113"/>
      <c r="AG840" s="120"/>
      <c r="AH840" s="120"/>
      <c r="AI840" s="168"/>
      <c r="AJ840" s="113"/>
      <c r="AK840" s="169"/>
      <c r="AL840" s="169"/>
      <c r="AM840" s="169"/>
      <c r="AN840" s="169"/>
      <c r="AO840" s="113"/>
      <c r="AP840" s="113"/>
      <c r="AQ840" s="113"/>
      <c r="AR840" s="243"/>
      <c r="AS840" s="220"/>
      <c r="AT840" s="113"/>
      <c r="AU840" s="113"/>
      <c r="AV840" s="120"/>
      <c r="AW840" s="172"/>
      <c r="AX840" s="173"/>
      <c r="AY840" s="174"/>
      <c r="AZ840" s="113"/>
      <c r="BA840" s="222">
        <v>814</v>
      </c>
      <c r="BB840" s="128">
        <v>4630</v>
      </c>
      <c r="BC840" s="223"/>
      <c r="BD840" s="223"/>
      <c r="BE840" s="177"/>
      <c r="BF840" s="177"/>
      <c r="BG840" s="177"/>
      <c r="BH840" s="178"/>
      <c r="BI840" s="178"/>
      <c r="BJ840" s="185"/>
      <c r="BK840" s="191"/>
      <c r="BL840" s="191"/>
      <c r="BM840" s="139"/>
      <c r="BN840" s="134"/>
      <c r="BO840" s="134"/>
      <c r="BP840" s="134"/>
      <c r="BQ840" s="182"/>
      <c r="BR840" s="183"/>
      <c r="BS840" s="184"/>
      <c r="BT840" s="184"/>
      <c r="BU840" s="139"/>
      <c r="BV840" s="139"/>
      <c r="BW840" s="134"/>
      <c r="BX840" s="134"/>
      <c r="BY840" s="223"/>
      <c r="BZ840" s="141"/>
      <c r="CA840" s="141"/>
      <c r="CB840" s="113"/>
      <c r="CC840" s="119">
        <v>6100.4</v>
      </c>
      <c r="CD840" s="119">
        <v>15779.6</v>
      </c>
      <c r="CE840" s="142"/>
      <c r="CF840" s="143" t="s">
        <v>417</v>
      </c>
      <c r="CG840" s="144">
        <v>988</v>
      </c>
      <c r="CH840" s="145" t="s">
        <v>2725</v>
      </c>
      <c r="CI840" s="146" t="s">
        <v>3296</v>
      </c>
    </row>
    <row r="841" spans="1:87" ht="26.25" customHeight="1">
      <c r="A841" s="145" t="s">
        <v>3389</v>
      </c>
      <c r="B841" s="147"/>
      <c r="C841" s="148" t="s">
        <v>635</v>
      </c>
      <c r="D841" s="105"/>
      <c r="E841" s="149"/>
      <c r="F841" s="148" t="s">
        <v>3343</v>
      </c>
      <c r="G841" s="148" t="s">
        <v>2274</v>
      </c>
      <c r="H841" s="150" t="s">
        <v>674</v>
      </c>
      <c r="I841" s="148">
        <v>20080</v>
      </c>
      <c r="J841" s="149" t="s">
        <v>2381</v>
      </c>
      <c r="K841" s="148"/>
      <c r="L841" s="148"/>
      <c r="M841" s="148"/>
      <c r="N841" s="148">
        <v>20080</v>
      </c>
      <c r="O841" s="148">
        <v>6250382666</v>
      </c>
      <c r="P841" s="148">
        <v>20080</v>
      </c>
      <c r="Q841" s="151">
        <v>0</v>
      </c>
      <c r="R841" s="151">
        <v>0</v>
      </c>
      <c r="S841" s="118">
        <v>0</v>
      </c>
      <c r="T841" s="116"/>
      <c r="U841" s="148">
        <v>1460</v>
      </c>
      <c r="V841" s="116">
        <v>0</v>
      </c>
      <c r="W841" s="148">
        <v>0</v>
      </c>
      <c r="X841" s="148">
        <v>0</v>
      </c>
      <c r="Y841" s="148">
        <v>0</v>
      </c>
      <c r="Z841" s="148"/>
      <c r="AA841" s="148">
        <v>21540</v>
      </c>
      <c r="AB841" s="148">
        <v>0</v>
      </c>
      <c r="AC841" s="148"/>
      <c r="AD841" s="148"/>
      <c r="AE841" s="148">
        <v>646.20000000000005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2740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3386.2</v>
      </c>
      <c r="CD841" s="148">
        <v>18153.8</v>
      </c>
      <c r="CF841" s="156"/>
      <c r="CG841" s="144">
        <v>1031</v>
      </c>
      <c r="CH841" s="145" t="s">
        <v>3389</v>
      </c>
      <c r="CI841" s="187" t="s">
        <v>3390</v>
      </c>
    </row>
    <row r="842" spans="1:87" ht="26.25" customHeight="1">
      <c r="A842" s="145" t="s">
        <v>3371</v>
      </c>
      <c r="B842" s="147"/>
      <c r="C842" s="148" t="s">
        <v>635</v>
      </c>
      <c r="D842" s="105"/>
      <c r="E842" s="149"/>
      <c r="F842" s="148" t="s">
        <v>3334</v>
      </c>
      <c r="G842" s="148" t="s">
        <v>2302</v>
      </c>
      <c r="H842" s="150" t="s">
        <v>674</v>
      </c>
      <c r="I842" s="148">
        <v>20080</v>
      </c>
      <c r="J842" s="149" t="s">
        <v>2381</v>
      </c>
      <c r="K842" s="148"/>
      <c r="L842" s="148"/>
      <c r="M842" s="148"/>
      <c r="N842" s="148">
        <v>20080</v>
      </c>
      <c r="O842" s="148">
        <v>9833608817</v>
      </c>
      <c r="P842" s="148">
        <v>20080</v>
      </c>
      <c r="Q842" s="151">
        <v>0</v>
      </c>
      <c r="R842" s="151">
        <v>0</v>
      </c>
      <c r="S842" s="118">
        <v>0</v>
      </c>
      <c r="T842" s="116"/>
      <c r="U842" s="148">
        <v>1460</v>
      </c>
      <c r="V842" s="116">
        <v>0</v>
      </c>
      <c r="W842" s="148">
        <v>0</v>
      </c>
      <c r="X842" s="148">
        <v>0</v>
      </c>
      <c r="Y842" s="148">
        <v>0</v>
      </c>
      <c r="Z842" s="148"/>
      <c r="AA842" s="148">
        <v>21540</v>
      </c>
      <c r="AB842" s="148">
        <v>0</v>
      </c>
      <c r="AC842" s="148"/>
      <c r="AD842" s="148"/>
      <c r="AE842" s="148">
        <v>646.20000000000005</v>
      </c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18"/>
      <c r="AX842" s="148"/>
      <c r="AY842" s="148"/>
      <c r="AZ842" s="148"/>
      <c r="BA842" s="148">
        <v>984</v>
      </c>
      <c r="BB842" s="148">
        <v>500</v>
      </c>
      <c r="BC842" s="152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18"/>
      <c r="CC842" s="148">
        <v>2130.1999999999998</v>
      </c>
      <c r="CD842" s="148">
        <v>19409.8</v>
      </c>
      <c r="CE842" s="142"/>
      <c r="CF842" s="156"/>
      <c r="CG842" s="144">
        <v>1022</v>
      </c>
      <c r="CH842" s="145" t="s">
        <v>3371</v>
      </c>
      <c r="CI842" s="187" t="s">
        <v>3372</v>
      </c>
    </row>
    <row r="843" spans="1:87" ht="27" customHeight="1">
      <c r="A843" s="145" t="s">
        <v>2656</v>
      </c>
      <c r="B843" s="103"/>
      <c r="C843" s="104" t="s">
        <v>285</v>
      </c>
      <c r="D843" s="105"/>
      <c r="E843" s="159"/>
      <c r="F843" s="160" t="s">
        <v>3226</v>
      </c>
      <c r="G843" s="161" t="s">
        <v>2319</v>
      </c>
      <c r="H843" s="162" t="s">
        <v>674</v>
      </c>
      <c r="I843" s="110">
        <v>20910</v>
      </c>
      <c r="J843" s="111" t="s">
        <v>2381</v>
      </c>
      <c r="K843" s="163"/>
      <c r="L843" s="163"/>
      <c r="M843" s="163"/>
      <c r="N843" s="119">
        <v>20910</v>
      </c>
      <c r="O843" s="164">
        <v>6615144077</v>
      </c>
      <c r="P843" s="119">
        <v>20910</v>
      </c>
      <c r="Q843" s="165">
        <v>0</v>
      </c>
      <c r="R843" s="165">
        <v>0</v>
      </c>
      <c r="S843" s="113">
        <v>0</v>
      </c>
      <c r="T843" s="116"/>
      <c r="U843" s="166">
        <v>1340</v>
      </c>
      <c r="V843" s="116">
        <v>0</v>
      </c>
      <c r="W843" s="119">
        <v>0</v>
      </c>
      <c r="X843" s="119">
        <v>0</v>
      </c>
      <c r="Y843" s="119">
        <v>0</v>
      </c>
      <c r="Z843" s="119"/>
      <c r="AA843" s="119">
        <v>22250</v>
      </c>
      <c r="AB843" s="119">
        <v>0</v>
      </c>
      <c r="AC843" s="119"/>
      <c r="AD843" s="113"/>
      <c r="AE843" s="167">
        <v>667.5</v>
      </c>
      <c r="AF843" s="113"/>
      <c r="AG843" s="120"/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/>
      <c r="AZ843" s="119"/>
      <c r="BA843" s="175">
        <v>0</v>
      </c>
      <c r="BB843" s="128">
        <v>0</v>
      </c>
      <c r="BC843" s="176"/>
      <c r="BD843" s="176"/>
      <c r="BE843" s="177"/>
      <c r="BF843" s="177"/>
      <c r="BG843" s="177"/>
      <c r="BH843" s="178"/>
      <c r="BI843" s="184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113"/>
      <c r="CC843" s="119">
        <v>667.5</v>
      </c>
      <c r="CD843" s="119">
        <v>21582.5</v>
      </c>
      <c r="CE843" s="142"/>
      <c r="CF843" s="143" t="s">
        <v>579</v>
      </c>
      <c r="CG843" s="144">
        <v>921</v>
      </c>
      <c r="CH843" s="145" t="s">
        <v>2656</v>
      </c>
      <c r="CI843" s="146" t="s">
        <v>3226</v>
      </c>
    </row>
    <row r="844" spans="1:87" ht="26.25" customHeight="1">
      <c r="A844" s="145" t="s">
        <v>1408</v>
      </c>
      <c r="B844" s="103"/>
      <c r="C844" s="118" t="s">
        <v>635</v>
      </c>
      <c r="D844" s="105">
        <v>1</v>
      </c>
      <c r="E844" s="106">
        <v>3904</v>
      </c>
      <c r="F844" s="215" t="s">
        <v>2816</v>
      </c>
      <c r="G844" s="161" t="s">
        <v>2274</v>
      </c>
      <c r="H844" s="192" t="s">
        <v>674</v>
      </c>
      <c r="I844" s="110">
        <v>31350</v>
      </c>
      <c r="J844" s="111" t="s">
        <v>2379</v>
      </c>
      <c r="K844" s="242"/>
      <c r="L844" s="242"/>
      <c r="M844" s="242"/>
      <c r="N844" s="113">
        <v>31350</v>
      </c>
      <c r="O844" s="114">
        <v>9837711981</v>
      </c>
      <c r="P844" s="119">
        <v>31350</v>
      </c>
      <c r="Q844" s="165">
        <v>3500</v>
      </c>
      <c r="R844" s="165">
        <v>0</v>
      </c>
      <c r="S844" s="113">
        <v>0</v>
      </c>
      <c r="T844" s="116"/>
      <c r="U844" s="117">
        <v>2060</v>
      </c>
      <c r="V844" s="116">
        <v>0</v>
      </c>
      <c r="W844" s="113">
        <v>0</v>
      </c>
      <c r="X844" s="113">
        <v>0</v>
      </c>
      <c r="Y844" s="113">
        <v>0</v>
      </c>
      <c r="Z844" s="118"/>
      <c r="AA844" s="119">
        <v>36910</v>
      </c>
      <c r="AB844" s="113">
        <v>503.72</v>
      </c>
      <c r="AC844" s="113"/>
      <c r="AD844" s="113"/>
      <c r="AE844" s="167">
        <v>1002.3</v>
      </c>
      <c r="AF844" s="113"/>
      <c r="AG844" s="120">
        <v>808</v>
      </c>
      <c r="AH844" s="120">
        <v>440</v>
      </c>
      <c r="AI844" s="168"/>
      <c r="AJ844" s="113"/>
      <c r="AK844" s="169"/>
      <c r="AL844" s="169"/>
      <c r="AM844" s="169"/>
      <c r="AN844" s="169"/>
      <c r="AO844" s="113"/>
      <c r="AP844" s="113"/>
      <c r="AQ844" s="113"/>
      <c r="AR844" s="243"/>
      <c r="AS844" s="220"/>
      <c r="AT844" s="113"/>
      <c r="AU844" s="113"/>
      <c r="AV844" s="120"/>
      <c r="AW844" s="221"/>
      <c r="AX844" s="173"/>
      <c r="AY844" s="174"/>
      <c r="AZ844" s="113"/>
      <c r="BA844" s="222">
        <v>0</v>
      </c>
      <c r="BB844" s="128">
        <v>0</v>
      </c>
      <c r="BC844" s="223"/>
      <c r="BD844" s="223"/>
      <c r="BE844" s="177"/>
      <c r="BF844" s="177"/>
      <c r="BG844" s="177"/>
      <c r="BH844" s="178"/>
      <c r="BI844" s="207"/>
      <c r="BJ844" s="207"/>
      <c r="BK844" s="191"/>
      <c r="BL844" s="191"/>
      <c r="BM844" s="139"/>
      <c r="BN844" s="134"/>
      <c r="BO844" s="134"/>
      <c r="BP844" s="134"/>
      <c r="BQ844" s="182"/>
      <c r="BR844" s="183"/>
      <c r="BS844" s="209"/>
      <c r="BT844" s="209"/>
      <c r="BU844" s="139"/>
      <c r="BV844" s="139"/>
      <c r="BW844" s="134"/>
      <c r="BX844" s="134"/>
      <c r="BY844" s="223"/>
      <c r="BZ844" s="141"/>
      <c r="CA844" s="141"/>
      <c r="CB844" s="113"/>
      <c r="CC844" s="119">
        <v>2754.02</v>
      </c>
      <c r="CD844" s="119">
        <v>34155.980000000003</v>
      </c>
      <c r="CE844" s="142"/>
      <c r="CF844" s="143" t="s">
        <v>878</v>
      </c>
      <c r="CG844" s="144">
        <v>229</v>
      </c>
      <c r="CH844" s="145" t="s">
        <v>1408</v>
      </c>
      <c r="CI844" s="146" t="s">
        <v>2816</v>
      </c>
    </row>
    <row r="845" spans="1:87" ht="26.25" customHeight="1">
      <c r="A845" s="145" t="s">
        <v>3393</v>
      </c>
      <c r="B845" s="147"/>
      <c r="C845" s="148" t="s">
        <v>635</v>
      </c>
      <c r="D845" s="105"/>
      <c r="E845" s="149"/>
      <c r="F845" s="148" t="s">
        <v>3345</v>
      </c>
      <c r="G845" s="148" t="s">
        <v>2282</v>
      </c>
      <c r="H845" s="150" t="s">
        <v>674</v>
      </c>
      <c r="I845" s="148">
        <v>20010</v>
      </c>
      <c r="J845" s="149" t="s">
        <v>2381</v>
      </c>
      <c r="K845" s="148"/>
      <c r="L845" s="148"/>
      <c r="M845" s="148"/>
      <c r="N845" s="148">
        <v>20010</v>
      </c>
      <c r="O845" s="148">
        <v>6130111533</v>
      </c>
      <c r="P845" s="148">
        <v>20010</v>
      </c>
      <c r="Q845" s="151">
        <v>0</v>
      </c>
      <c r="R845" s="151">
        <v>0</v>
      </c>
      <c r="S845" s="118">
        <v>0</v>
      </c>
      <c r="T845" s="148"/>
      <c r="U845" s="148">
        <v>1340</v>
      </c>
      <c r="V845" s="148">
        <v>0</v>
      </c>
      <c r="W845" s="148">
        <v>0</v>
      </c>
      <c r="X845" s="148">
        <v>0</v>
      </c>
      <c r="Y845" s="148">
        <v>0</v>
      </c>
      <c r="Z845" s="148"/>
      <c r="AA845" s="148">
        <v>21350</v>
      </c>
      <c r="AB845" s="148">
        <v>0</v>
      </c>
      <c r="AC845" s="148"/>
      <c r="AD845" s="148"/>
      <c r="AE845" s="148">
        <v>640.5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>
        <v>1600</v>
      </c>
      <c r="AZ845" s="148"/>
      <c r="BA845" s="148">
        <v>0</v>
      </c>
      <c r="BB845" s="148">
        <v>7800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10040.5</v>
      </c>
      <c r="CD845" s="148">
        <v>11309.5</v>
      </c>
      <c r="CG845" s="144">
        <v>1033</v>
      </c>
      <c r="CH845" s="145" t="s">
        <v>3393</v>
      </c>
      <c r="CI845" s="187" t="s">
        <v>3394</v>
      </c>
    </row>
    <row r="846" spans="1:87" ht="27.75" customHeight="1">
      <c r="A846" s="145" t="s">
        <v>1347</v>
      </c>
      <c r="B846" s="103"/>
      <c r="C846" s="104" t="s">
        <v>580</v>
      </c>
      <c r="D846" s="105">
        <v>1</v>
      </c>
      <c r="E846" s="159">
        <v>3534</v>
      </c>
      <c r="F846" s="160" t="s">
        <v>2796</v>
      </c>
      <c r="G846" s="161" t="s">
        <v>2267</v>
      </c>
      <c r="H846" s="162" t="s">
        <v>674</v>
      </c>
      <c r="I846" s="110">
        <v>41410</v>
      </c>
      <c r="J846" s="111" t="s">
        <v>2380</v>
      </c>
      <c r="K846" s="163"/>
      <c r="L846" s="163"/>
      <c r="M846" s="163"/>
      <c r="N846" s="119">
        <v>41410</v>
      </c>
      <c r="O846" s="164">
        <v>6280223647</v>
      </c>
      <c r="P846" s="119">
        <v>41410</v>
      </c>
      <c r="Q846" s="165">
        <v>5600</v>
      </c>
      <c r="R846" s="165">
        <v>5600</v>
      </c>
      <c r="S846" s="113">
        <v>0</v>
      </c>
      <c r="T846" s="116"/>
      <c r="U846" s="166">
        <v>2400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55010</v>
      </c>
      <c r="AB846" s="119">
        <v>2161.23</v>
      </c>
      <c r="AC846" s="119"/>
      <c r="AD846" s="113"/>
      <c r="AE846" s="167">
        <v>1314.3</v>
      </c>
      <c r="AF846" s="113"/>
      <c r="AG846" s="120">
        <v>808</v>
      </c>
      <c r="AH846" s="120"/>
      <c r="AI846" s="168"/>
      <c r="AJ846" s="119"/>
      <c r="AK846" s="169"/>
      <c r="AL846" s="169">
        <v>12800</v>
      </c>
      <c r="AM846" s="169"/>
      <c r="AN846" s="169"/>
      <c r="AO846" s="119"/>
      <c r="AP846" s="119"/>
      <c r="AQ846" s="119"/>
      <c r="AR846" s="170"/>
      <c r="AS846" s="220"/>
      <c r="AT846" s="119"/>
      <c r="AU846" s="119"/>
      <c r="AV846" s="120"/>
      <c r="AW846" s="172"/>
      <c r="AX846" s="173"/>
      <c r="AY846" s="174"/>
      <c r="AZ846" s="119"/>
      <c r="BA846" s="222">
        <v>0</v>
      </c>
      <c r="BB846" s="128">
        <v>14004.03</v>
      </c>
      <c r="BC846" s="223"/>
      <c r="BD846" s="223"/>
      <c r="BE846" s="177"/>
      <c r="BF846" s="177"/>
      <c r="BG846" s="177"/>
      <c r="BH846" s="178"/>
      <c r="BI846" s="178"/>
      <c r="BJ846" s="185"/>
      <c r="BK846" s="191"/>
      <c r="BL846" s="191"/>
      <c r="BM846" s="139"/>
      <c r="BN846" s="134"/>
      <c r="BO846" s="134"/>
      <c r="BP846" s="134"/>
      <c r="BQ846" s="182"/>
      <c r="BR846" s="183"/>
      <c r="BS846" s="322"/>
      <c r="BT846" s="184"/>
      <c r="BU846" s="139"/>
      <c r="BV846" s="139"/>
      <c r="BW846" s="134"/>
      <c r="BX846" s="134"/>
      <c r="BY846" s="223"/>
      <c r="BZ846" s="141"/>
      <c r="CA846" s="141"/>
      <c r="CB846" s="113"/>
      <c r="CC846" s="119">
        <v>31087.559999999998</v>
      </c>
      <c r="CD846" s="119">
        <v>23922.44</v>
      </c>
      <c r="CE846" s="142"/>
      <c r="CF846" s="143" t="s">
        <v>968</v>
      </c>
      <c r="CG846" s="144">
        <v>186</v>
      </c>
      <c r="CH846" s="145" t="s">
        <v>1347</v>
      </c>
      <c r="CI846" s="146" t="s">
        <v>2796</v>
      </c>
    </row>
    <row r="847" spans="1:87" ht="27.75" customHeight="1">
      <c r="A847" s="157" t="s">
        <v>3779</v>
      </c>
      <c r="B847" s="155"/>
      <c r="C847" s="148" t="s">
        <v>285</v>
      </c>
      <c r="D847" s="148"/>
      <c r="E847" s="149"/>
      <c r="F847" s="148" t="s">
        <v>3750</v>
      </c>
      <c r="G847" s="148" t="s">
        <v>2340</v>
      </c>
      <c r="H847" s="150" t="s">
        <v>3418</v>
      </c>
      <c r="I847" s="148">
        <v>31730</v>
      </c>
      <c r="J847" s="149" t="s">
        <v>2379</v>
      </c>
      <c r="K847" s="148"/>
      <c r="L847" s="148"/>
      <c r="M847" s="148"/>
      <c r="N847" s="148">
        <v>31730</v>
      </c>
      <c r="O847" s="148">
        <v>9823094853</v>
      </c>
      <c r="P847" s="148">
        <v>31730</v>
      </c>
      <c r="Q847" s="151">
        <v>3500</v>
      </c>
      <c r="R847" s="151">
        <v>0</v>
      </c>
      <c r="S847" s="118">
        <v>0</v>
      </c>
      <c r="T847" s="148"/>
      <c r="U847" s="148">
        <v>2260</v>
      </c>
      <c r="V847" s="148">
        <v>0</v>
      </c>
      <c r="W847" s="148">
        <v>0</v>
      </c>
      <c r="X847" s="148">
        <v>0</v>
      </c>
      <c r="Y847" s="148">
        <v>0</v>
      </c>
      <c r="Z847" s="148"/>
      <c r="AA847" s="148">
        <v>37490</v>
      </c>
      <c r="AB847" s="148">
        <v>514.85</v>
      </c>
      <c r="AC847" s="148"/>
      <c r="AD847" s="148"/>
      <c r="AE847" s="148">
        <v>1359.6</v>
      </c>
      <c r="AF847" s="148"/>
      <c r="AG847" s="148">
        <v>808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>
        <v>340</v>
      </c>
      <c r="AT847" s="148"/>
      <c r="AU847" s="148"/>
      <c r="AV847" s="148"/>
      <c r="AW847" s="118"/>
      <c r="AX847" s="148"/>
      <c r="AY847" s="148"/>
      <c r="AZ847" s="148"/>
      <c r="BA847" s="148">
        <v>0</v>
      </c>
      <c r="BB847" s="148">
        <v>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3022.45</v>
      </c>
      <c r="CD847" s="148">
        <v>34467.550000000003</v>
      </c>
      <c r="CG847" s="144">
        <v>1209</v>
      </c>
      <c r="CH847" s="157" t="s">
        <v>3779</v>
      </c>
      <c r="CI847" s="158" t="s">
        <v>3750</v>
      </c>
    </row>
    <row r="848" spans="1:87" ht="27" customHeight="1">
      <c r="A848" s="145" t="s">
        <v>2646</v>
      </c>
      <c r="B848" s="103"/>
      <c r="C848" s="104" t="s">
        <v>285</v>
      </c>
      <c r="D848" s="105"/>
      <c r="E848" s="159"/>
      <c r="F848" s="160" t="s">
        <v>3216</v>
      </c>
      <c r="G848" s="161" t="s">
        <v>2346</v>
      </c>
      <c r="H848" s="162" t="s">
        <v>674</v>
      </c>
      <c r="I848" s="110">
        <v>20910</v>
      </c>
      <c r="J848" s="111" t="s">
        <v>2381</v>
      </c>
      <c r="K848" s="163"/>
      <c r="L848" s="163"/>
      <c r="M848" s="163"/>
      <c r="N848" s="119">
        <v>20910</v>
      </c>
      <c r="O848" s="164">
        <v>6110167010</v>
      </c>
      <c r="P848" s="119">
        <v>20910</v>
      </c>
      <c r="Q848" s="165">
        <v>0</v>
      </c>
      <c r="R848" s="165">
        <v>0</v>
      </c>
      <c r="S848" s="113">
        <v>0</v>
      </c>
      <c r="T848" s="116"/>
      <c r="U848" s="166">
        <v>1340</v>
      </c>
      <c r="V848" s="116">
        <v>0</v>
      </c>
      <c r="W848" s="119">
        <v>0</v>
      </c>
      <c r="X848" s="119">
        <v>0</v>
      </c>
      <c r="Y848" s="119">
        <v>0</v>
      </c>
      <c r="Z848" s="119"/>
      <c r="AA848" s="119">
        <v>22250</v>
      </c>
      <c r="AB848" s="119">
        <v>0</v>
      </c>
      <c r="AC848" s="119"/>
      <c r="AD848" s="113"/>
      <c r="AE848" s="167">
        <v>667.5</v>
      </c>
      <c r="AF848" s="113"/>
      <c r="AG848" s="120"/>
      <c r="AH848" s="120"/>
      <c r="AI848" s="168"/>
      <c r="AJ848" s="119"/>
      <c r="AK848" s="169"/>
      <c r="AL848" s="169"/>
      <c r="AM848" s="169"/>
      <c r="AN848" s="169"/>
      <c r="AO848" s="119"/>
      <c r="AP848" s="119"/>
      <c r="AQ848" s="119"/>
      <c r="AR848" s="188"/>
      <c r="AS848" s="220"/>
      <c r="AT848" s="119"/>
      <c r="AU848" s="119"/>
      <c r="AV848" s="120"/>
      <c r="AW848" s="172"/>
      <c r="AX848" s="173"/>
      <c r="AY848" s="174"/>
      <c r="AZ848" s="119"/>
      <c r="BA848" s="222">
        <v>0</v>
      </c>
      <c r="BB848" s="128">
        <v>0</v>
      </c>
      <c r="BC848" s="223"/>
      <c r="BD848" s="223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223"/>
      <c r="BZ848" s="141"/>
      <c r="CA848" s="141"/>
      <c r="CB848" s="118"/>
      <c r="CC848" s="119">
        <v>667.5</v>
      </c>
      <c r="CD848" s="119">
        <v>21582.5</v>
      </c>
      <c r="CE848" s="142"/>
      <c r="CF848" s="143" t="s">
        <v>71</v>
      </c>
      <c r="CG848" s="144">
        <v>911</v>
      </c>
      <c r="CH848" s="145" t="s">
        <v>2646</v>
      </c>
      <c r="CI848" s="146" t="s">
        <v>3216</v>
      </c>
    </row>
    <row r="849" spans="1:87" ht="27.75" customHeight="1">
      <c r="A849" s="145" t="s">
        <v>2678</v>
      </c>
      <c r="B849" s="103"/>
      <c r="C849" s="117" t="s">
        <v>746</v>
      </c>
      <c r="D849" s="105"/>
      <c r="E849" s="106"/>
      <c r="F849" s="215" t="s">
        <v>3249</v>
      </c>
      <c r="G849" s="161" t="s">
        <v>3242</v>
      </c>
      <c r="H849" s="192" t="s">
        <v>674</v>
      </c>
      <c r="I849" s="110">
        <v>20810</v>
      </c>
      <c r="J849" s="111" t="s">
        <v>2381</v>
      </c>
      <c r="K849" s="242"/>
      <c r="L849" s="242"/>
      <c r="M849" s="242"/>
      <c r="N849" s="113">
        <v>20810</v>
      </c>
      <c r="O849" s="114">
        <v>5730668066</v>
      </c>
      <c r="P849" s="119">
        <v>20810</v>
      </c>
      <c r="Q849" s="165">
        <v>0</v>
      </c>
      <c r="R849" s="165">
        <v>0</v>
      </c>
      <c r="S849" s="113">
        <v>0</v>
      </c>
      <c r="T849" s="116"/>
      <c r="U849" s="117">
        <v>1460</v>
      </c>
      <c r="V849" s="116">
        <v>0</v>
      </c>
      <c r="W849" s="113">
        <v>0</v>
      </c>
      <c r="X849" s="113">
        <v>0</v>
      </c>
      <c r="Y849" s="113">
        <v>0</v>
      </c>
      <c r="Z849" s="118"/>
      <c r="AA849" s="119">
        <v>22270</v>
      </c>
      <c r="AB849" s="119">
        <v>0</v>
      </c>
      <c r="AC849" s="113"/>
      <c r="AD849" s="113"/>
      <c r="AE849" s="167">
        <v>668.1</v>
      </c>
      <c r="AF849" s="113"/>
      <c r="AG849" s="120"/>
      <c r="AH849" s="120"/>
      <c r="AI849" s="168"/>
      <c r="AJ849" s="113"/>
      <c r="AK849" s="169"/>
      <c r="AL849" s="169"/>
      <c r="AM849" s="169"/>
      <c r="AN849" s="169"/>
      <c r="AO849" s="113"/>
      <c r="AP849" s="113"/>
      <c r="AQ849" s="113"/>
      <c r="AR849" s="243"/>
      <c r="AS849" s="220"/>
      <c r="AT849" s="113"/>
      <c r="AU849" s="113"/>
      <c r="AV849" s="120"/>
      <c r="AW849" s="221"/>
      <c r="AX849" s="173"/>
      <c r="AY849" s="174"/>
      <c r="AZ849" s="113"/>
      <c r="BA849" s="222">
        <v>1200</v>
      </c>
      <c r="BB849" s="128">
        <v>3040</v>
      </c>
      <c r="BC849" s="223"/>
      <c r="BD849" s="223"/>
      <c r="BE849" s="177"/>
      <c r="BF849" s="177"/>
      <c r="BG849" s="177"/>
      <c r="BH849" s="178"/>
      <c r="BI849" s="207"/>
      <c r="BJ849" s="207"/>
      <c r="BK849" s="191"/>
      <c r="BL849" s="191"/>
      <c r="BM849" s="139"/>
      <c r="BN849" s="134"/>
      <c r="BO849" s="134"/>
      <c r="BP849" s="134"/>
      <c r="BQ849" s="182"/>
      <c r="BR849" s="183"/>
      <c r="BS849" s="209"/>
      <c r="BT849" s="209"/>
      <c r="BU849" s="139"/>
      <c r="BV849" s="139"/>
      <c r="BW849" s="134"/>
      <c r="BX849" s="134"/>
      <c r="BY849" s="223"/>
      <c r="BZ849" s="141"/>
      <c r="CA849" s="141"/>
      <c r="CB849" s="113"/>
      <c r="CC849" s="119">
        <v>4908.1000000000004</v>
      </c>
      <c r="CD849" s="119">
        <v>17361.900000000001</v>
      </c>
      <c r="CE849" s="142"/>
      <c r="CF849" s="143" t="s">
        <v>405</v>
      </c>
      <c r="CG849" s="144">
        <v>943</v>
      </c>
      <c r="CH849" s="145" t="s">
        <v>2678</v>
      </c>
      <c r="CI849" s="146" t="s">
        <v>3249</v>
      </c>
    </row>
    <row r="850" spans="1:87" ht="27" customHeight="1">
      <c r="A850" s="145" t="s">
        <v>2574</v>
      </c>
      <c r="B850" s="103"/>
      <c r="C850" s="104" t="s">
        <v>673</v>
      </c>
      <c r="D850" s="105"/>
      <c r="E850" s="159"/>
      <c r="F850" s="160" t="s">
        <v>3152</v>
      </c>
      <c r="G850" s="161" t="s">
        <v>2184</v>
      </c>
      <c r="H850" s="162" t="s">
        <v>674</v>
      </c>
      <c r="I850" s="110">
        <v>20910</v>
      </c>
      <c r="J850" s="111" t="s">
        <v>2381</v>
      </c>
      <c r="K850" s="163"/>
      <c r="L850" s="163"/>
      <c r="M850" s="163"/>
      <c r="N850" s="119">
        <v>20910</v>
      </c>
      <c r="O850" s="164">
        <v>5730655487</v>
      </c>
      <c r="P850" s="119">
        <v>20910</v>
      </c>
      <c r="Q850" s="165">
        <v>0</v>
      </c>
      <c r="R850" s="165">
        <v>0</v>
      </c>
      <c r="S850" s="113">
        <v>0</v>
      </c>
      <c r="T850" s="116"/>
      <c r="U850" s="166">
        <v>1340</v>
      </c>
      <c r="V850" s="116">
        <v>0</v>
      </c>
      <c r="W850" s="119">
        <v>0</v>
      </c>
      <c r="X850" s="119">
        <v>0</v>
      </c>
      <c r="Y850" s="119">
        <v>0</v>
      </c>
      <c r="Z850" s="119"/>
      <c r="AA850" s="119">
        <v>22250</v>
      </c>
      <c r="AB850" s="119">
        <v>0</v>
      </c>
      <c r="AC850" s="119"/>
      <c r="AD850" s="113"/>
      <c r="AE850" s="167">
        <v>667.5</v>
      </c>
      <c r="AF850" s="113"/>
      <c r="AG850" s="120"/>
      <c r="AH850" s="120"/>
      <c r="AI850" s="168"/>
      <c r="AJ850" s="119"/>
      <c r="AK850" s="235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3330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3"/>
      <c r="CC850" s="119">
        <v>3997.5</v>
      </c>
      <c r="CD850" s="119">
        <v>18252.5</v>
      </c>
      <c r="CE850" s="142"/>
      <c r="CF850" s="143" t="s">
        <v>311</v>
      </c>
      <c r="CG850" s="144">
        <v>843</v>
      </c>
      <c r="CH850" s="145" t="s">
        <v>2574</v>
      </c>
      <c r="CI850" s="146" t="s">
        <v>3152</v>
      </c>
    </row>
    <row r="851" spans="1:87" ht="27.75" customHeight="1">
      <c r="A851" s="145" t="s">
        <v>2628</v>
      </c>
      <c r="B851" s="103"/>
      <c r="C851" s="104" t="s">
        <v>580</v>
      </c>
      <c r="D851" s="105"/>
      <c r="E851" s="159"/>
      <c r="F851" s="160" t="s">
        <v>3199</v>
      </c>
      <c r="G851" s="161" t="s">
        <v>2243</v>
      </c>
      <c r="H851" s="162" t="s">
        <v>674</v>
      </c>
      <c r="I851" s="110">
        <v>20910</v>
      </c>
      <c r="J851" s="111" t="s">
        <v>2381</v>
      </c>
      <c r="K851" s="163"/>
      <c r="L851" s="163"/>
      <c r="M851" s="163"/>
      <c r="N851" s="119">
        <v>20910</v>
      </c>
      <c r="O851" s="164">
        <v>9837403861</v>
      </c>
      <c r="P851" s="119">
        <v>20910</v>
      </c>
      <c r="Q851" s="165">
        <v>0</v>
      </c>
      <c r="R851" s="165">
        <v>0</v>
      </c>
      <c r="S851" s="113">
        <v>0</v>
      </c>
      <c r="T851" s="116"/>
      <c r="U851" s="166">
        <v>1340</v>
      </c>
      <c r="V851" s="116">
        <v>0</v>
      </c>
      <c r="W851" s="119">
        <v>0</v>
      </c>
      <c r="X851" s="119">
        <v>0</v>
      </c>
      <c r="Y851" s="119">
        <v>0</v>
      </c>
      <c r="Z851" s="119"/>
      <c r="AA851" s="119">
        <v>22250</v>
      </c>
      <c r="AB851" s="119">
        <v>0</v>
      </c>
      <c r="AC851" s="119"/>
      <c r="AD851" s="113"/>
      <c r="AE851" s="167">
        <v>667.5</v>
      </c>
      <c r="AF851" s="113"/>
      <c r="AG851" s="120"/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881</v>
      </c>
      <c r="BB851" s="128">
        <v>8100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3"/>
      <c r="CC851" s="119">
        <v>9648.5</v>
      </c>
      <c r="CD851" s="119">
        <v>12601.5</v>
      </c>
      <c r="CE851" s="142"/>
      <c r="CF851" s="240" t="s">
        <v>961</v>
      </c>
      <c r="CG851" s="144">
        <v>893</v>
      </c>
      <c r="CH851" s="145" t="s">
        <v>2628</v>
      </c>
      <c r="CI851" s="146" t="s">
        <v>3199</v>
      </c>
    </row>
    <row r="852" spans="1:87" ht="27.75" customHeight="1">
      <c r="A852" s="145" t="s">
        <v>2555</v>
      </c>
      <c r="B852" s="103"/>
      <c r="C852" s="104" t="s">
        <v>285</v>
      </c>
      <c r="D852" s="105"/>
      <c r="E852" s="159"/>
      <c r="F852" s="160" t="s">
        <v>3134</v>
      </c>
      <c r="G852" s="161" t="s">
        <v>2313</v>
      </c>
      <c r="H852" s="162" t="s">
        <v>674</v>
      </c>
      <c r="I852" s="110">
        <v>20910</v>
      </c>
      <c r="J852" s="22" t="s">
        <v>2381</v>
      </c>
      <c r="K852" s="163"/>
      <c r="L852" s="163"/>
      <c r="M852" s="163"/>
      <c r="N852" s="119">
        <v>20910</v>
      </c>
      <c r="O852" s="164">
        <v>6614478109</v>
      </c>
      <c r="P852" s="119">
        <v>20910</v>
      </c>
      <c r="Q852" s="186">
        <v>0</v>
      </c>
      <c r="R852" s="165">
        <v>0</v>
      </c>
      <c r="S852" s="113">
        <v>0</v>
      </c>
      <c r="T852" s="116"/>
      <c r="U852" s="166">
        <v>1340</v>
      </c>
      <c r="V852" s="116">
        <v>0</v>
      </c>
      <c r="W852" s="119">
        <v>0</v>
      </c>
      <c r="X852" s="119">
        <v>0</v>
      </c>
      <c r="Y852" s="119">
        <v>0</v>
      </c>
      <c r="Z852" s="119"/>
      <c r="AA852" s="119">
        <v>22250</v>
      </c>
      <c r="AB852" s="119">
        <v>0</v>
      </c>
      <c r="AC852" s="119"/>
      <c r="AD852" s="113"/>
      <c r="AE852" s="167">
        <v>1335</v>
      </c>
      <c r="AF852" s="113"/>
      <c r="AG852" s="120"/>
      <c r="AH852" s="120"/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7070</v>
      </c>
      <c r="BC852" s="176"/>
      <c r="BD852" s="176"/>
      <c r="BE852" s="177"/>
      <c r="BF852" s="177"/>
      <c r="BG852" s="177"/>
      <c r="BH852" s="178"/>
      <c r="BI852" s="178"/>
      <c r="BJ852" s="178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8"/>
      <c r="CC852" s="119">
        <v>8405</v>
      </c>
      <c r="CD852" s="119">
        <v>13845</v>
      </c>
      <c r="CE852" s="142"/>
      <c r="CF852" s="143" t="s">
        <v>831</v>
      </c>
      <c r="CG852" s="144">
        <v>824</v>
      </c>
      <c r="CH852" s="145" t="s">
        <v>2555</v>
      </c>
      <c r="CI852" s="146" t="s">
        <v>3134</v>
      </c>
    </row>
    <row r="853" spans="1:87" ht="27.75" customHeight="1">
      <c r="A853" s="145" t="s">
        <v>2608</v>
      </c>
      <c r="B853" s="103"/>
      <c r="C853" s="117" t="s">
        <v>746</v>
      </c>
      <c r="D853" s="105"/>
      <c r="E853" s="106"/>
      <c r="F853" s="215" t="s">
        <v>3180</v>
      </c>
      <c r="G853" s="216" t="s">
        <v>2235</v>
      </c>
      <c r="H853" s="217" t="s">
        <v>674</v>
      </c>
      <c r="I853" s="110">
        <v>20910</v>
      </c>
      <c r="J853" s="111" t="s">
        <v>2381</v>
      </c>
      <c r="K853" s="218"/>
      <c r="L853" s="218"/>
      <c r="M853" s="218"/>
      <c r="N853" s="119">
        <v>20910</v>
      </c>
      <c r="O853" s="219">
        <v>9849046562</v>
      </c>
      <c r="P853" s="119">
        <v>20910</v>
      </c>
      <c r="Q853" s="165">
        <v>0</v>
      </c>
      <c r="R853" s="165">
        <v>0</v>
      </c>
      <c r="S853" s="113">
        <v>0</v>
      </c>
      <c r="T853" s="116"/>
      <c r="U853" s="117">
        <v>1340</v>
      </c>
      <c r="V853" s="116">
        <v>0</v>
      </c>
      <c r="W853" s="116">
        <v>0</v>
      </c>
      <c r="X853" s="116">
        <v>0</v>
      </c>
      <c r="Y853" s="116">
        <v>0</v>
      </c>
      <c r="Z853" s="148"/>
      <c r="AA853" s="119">
        <v>22250</v>
      </c>
      <c r="AB853" s="119">
        <v>0</v>
      </c>
      <c r="AC853" s="119"/>
      <c r="AD853" s="113"/>
      <c r="AE853" s="167">
        <v>667.5</v>
      </c>
      <c r="AF853" s="113"/>
      <c r="AG853" s="120"/>
      <c r="AH853" s="120"/>
      <c r="AI853" s="168"/>
      <c r="AJ853" s="116"/>
      <c r="AK853" s="169"/>
      <c r="AL853" s="169"/>
      <c r="AM853" s="169"/>
      <c r="AN853" s="169"/>
      <c r="AO853" s="116"/>
      <c r="AP853" s="116"/>
      <c r="AQ853" s="116"/>
      <c r="AR853" s="170"/>
      <c r="AS853" s="220"/>
      <c r="AT853" s="116"/>
      <c r="AU853" s="116"/>
      <c r="AV853" s="120"/>
      <c r="AW853" s="221"/>
      <c r="AX853" s="173"/>
      <c r="AY853" s="174"/>
      <c r="AZ853" s="116"/>
      <c r="BA853" s="222">
        <v>820</v>
      </c>
      <c r="BB853" s="128">
        <v>300</v>
      </c>
      <c r="BC853" s="223"/>
      <c r="BD853" s="223"/>
      <c r="BE853" s="177"/>
      <c r="BF853" s="177"/>
      <c r="BG853" s="177"/>
      <c r="BH853" s="178"/>
      <c r="BI853" s="207"/>
      <c r="BJ853" s="207"/>
      <c r="BK853" s="191"/>
      <c r="BL853" s="191"/>
      <c r="BM853" s="139"/>
      <c r="BN853" s="134"/>
      <c r="BO853" s="134"/>
      <c r="BP853" s="134"/>
      <c r="BQ853" s="182"/>
      <c r="BR853" s="183"/>
      <c r="BS853" s="209"/>
      <c r="BT853" s="209"/>
      <c r="BU853" s="139"/>
      <c r="BV853" s="139"/>
      <c r="BW853" s="134"/>
      <c r="BX853" s="134"/>
      <c r="BY853" s="223"/>
      <c r="BZ853" s="141"/>
      <c r="CA853" s="141"/>
      <c r="CB853" s="118"/>
      <c r="CC853" s="119">
        <v>1787.5</v>
      </c>
      <c r="CD853" s="119">
        <v>20462.5</v>
      </c>
      <c r="CE853" s="142"/>
      <c r="CF853" s="143" t="s">
        <v>841</v>
      </c>
      <c r="CG853" s="144">
        <v>873</v>
      </c>
      <c r="CH853" s="145" t="s">
        <v>2608</v>
      </c>
      <c r="CI853" s="146" t="s">
        <v>3180</v>
      </c>
    </row>
    <row r="854" spans="1:87" ht="27" customHeight="1">
      <c r="A854" s="157" t="s">
        <v>3712</v>
      </c>
      <c r="B854" s="155"/>
      <c r="C854" s="148" t="s">
        <v>285</v>
      </c>
      <c r="D854" s="148"/>
      <c r="E854" s="149"/>
      <c r="F854" s="148" t="s">
        <v>3638</v>
      </c>
      <c r="G854" s="148" t="s">
        <v>2315</v>
      </c>
      <c r="H854" s="150" t="s">
        <v>905</v>
      </c>
      <c r="I854" s="148">
        <v>18970</v>
      </c>
      <c r="J854" s="149" t="s">
        <v>2382</v>
      </c>
      <c r="K854" s="148"/>
      <c r="L854" s="148"/>
      <c r="M854" s="148"/>
      <c r="N854" s="148">
        <v>18970</v>
      </c>
      <c r="O854" s="148">
        <v>9863502723</v>
      </c>
      <c r="P854" s="148">
        <v>18970</v>
      </c>
      <c r="Q854" s="151">
        <v>0</v>
      </c>
      <c r="R854" s="151">
        <v>0</v>
      </c>
      <c r="S854" s="118">
        <v>0</v>
      </c>
      <c r="T854" s="148"/>
      <c r="U854" s="148">
        <v>1020</v>
      </c>
      <c r="V854" s="148">
        <v>0</v>
      </c>
      <c r="W854" s="148">
        <v>0</v>
      </c>
      <c r="X854" s="148">
        <v>0</v>
      </c>
      <c r="Y854" s="148">
        <v>0</v>
      </c>
      <c r="Z854" s="148"/>
      <c r="AA854" s="148">
        <v>19990</v>
      </c>
      <c r="AB854" s="148">
        <v>0</v>
      </c>
      <c r="AC854" s="148"/>
      <c r="AD854" s="148"/>
      <c r="AE854" s="148">
        <v>599.70000000000005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644</v>
      </c>
      <c r="BB854" s="148">
        <v>3540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4783.7</v>
      </c>
      <c r="CD854" s="148">
        <v>15206.3</v>
      </c>
      <c r="CG854" s="144">
        <v>1174</v>
      </c>
      <c r="CH854" s="157" t="s">
        <v>3712</v>
      </c>
      <c r="CI854" s="158" t="s">
        <v>3638</v>
      </c>
    </row>
    <row r="855" spans="1:87" ht="27.75" customHeight="1">
      <c r="A855" s="157" t="s">
        <v>4266</v>
      </c>
      <c r="B855" s="155"/>
      <c r="C855" s="148" t="s">
        <v>635</v>
      </c>
      <c r="D855" s="148"/>
      <c r="E855" s="149"/>
      <c r="F855" s="148" t="s">
        <v>4260</v>
      </c>
      <c r="G855" s="148" t="s">
        <v>2278</v>
      </c>
      <c r="H855" s="150" t="s">
        <v>905</v>
      </c>
      <c r="I855" s="148">
        <v>17380</v>
      </c>
      <c r="J855" s="149" t="s">
        <v>2382</v>
      </c>
      <c r="K855" s="148"/>
      <c r="L855" s="148"/>
      <c r="M855" s="148"/>
      <c r="N855" s="148">
        <v>17380</v>
      </c>
      <c r="O855" s="148">
        <v>9861664785</v>
      </c>
      <c r="P855" s="148">
        <v>17380</v>
      </c>
      <c r="Q855" s="151">
        <v>0</v>
      </c>
      <c r="R855" s="151">
        <v>0</v>
      </c>
      <c r="S855" s="118">
        <v>0</v>
      </c>
      <c r="T855" s="148"/>
      <c r="U855" s="148">
        <v>0</v>
      </c>
      <c r="V855" s="148">
        <v>0</v>
      </c>
      <c r="W855" s="148">
        <v>0</v>
      </c>
      <c r="X855" s="148">
        <v>0</v>
      </c>
      <c r="Y855" s="148">
        <v>0</v>
      </c>
      <c r="Z855" s="148"/>
      <c r="AA855" s="148">
        <v>17380</v>
      </c>
      <c r="AB855" s="148">
        <v>0</v>
      </c>
      <c r="AC855" s="148"/>
      <c r="AD855" s="148"/>
      <c r="AE855" s="148">
        <v>521.4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0</v>
      </c>
      <c r="BB855" s="148">
        <v>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521.4</v>
      </c>
      <c r="CD855" s="148">
        <v>16858.599999999999</v>
      </c>
      <c r="CG855" s="144">
        <v>1447</v>
      </c>
      <c r="CH855" s="157" t="s">
        <v>4266</v>
      </c>
      <c r="CI855" s="158" t="s">
        <v>4260</v>
      </c>
    </row>
    <row r="856" spans="1:87" ht="27.75" customHeight="1">
      <c r="A856" s="157" t="s">
        <v>4071</v>
      </c>
      <c r="B856" s="155"/>
      <c r="C856" s="148" t="s">
        <v>673</v>
      </c>
      <c r="D856" s="148"/>
      <c r="E856" s="149"/>
      <c r="F856" s="148" t="s">
        <v>4038</v>
      </c>
      <c r="G856" s="148" t="s">
        <v>2342</v>
      </c>
      <c r="H856" s="150" t="s">
        <v>905</v>
      </c>
      <c r="I856" s="148">
        <v>17940</v>
      </c>
      <c r="J856" s="149" t="s">
        <v>2382</v>
      </c>
      <c r="K856" s="148"/>
      <c r="L856" s="148"/>
      <c r="M856" s="148"/>
      <c r="N856" s="148">
        <v>17940</v>
      </c>
      <c r="O856" s="148">
        <v>6110461539</v>
      </c>
      <c r="P856" s="148">
        <v>17940</v>
      </c>
      <c r="Q856" s="151">
        <v>0</v>
      </c>
      <c r="R856" s="151">
        <v>0</v>
      </c>
      <c r="S856" s="118">
        <v>0</v>
      </c>
      <c r="T856" s="148"/>
      <c r="U856" s="148">
        <v>1120</v>
      </c>
      <c r="V856" s="148">
        <v>0</v>
      </c>
      <c r="W856" s="148">
        <v>0</v>
      </c>
      <c r="X856" s="148">
        <v>0</v>
      </c>
      <c r="Y856" s="148">
        <v>0</v>
      </c>
      <c r="Z856" s="148"/>
      <c r="AA856" s="148">
        <v>19060</v>
      </c>
      <c r="AB856" s="148">
        <v>0</v>
      </c>
      <c r="AC856" s="148"/>
      <c r="AD856" s="148"/>
      <c r="AE856" s="148">
        <v>571.79999999999995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571.79999999999995</v>
      </c>
      <c r="CD856" s="148">
        <v>18488.2</v>
      </c>
      <c r="CF856" s="156"/>
      <c r="CG856" s="144">
        <v>1347</v>
      </c>
      <c r="CH856" s="157" t="s">
        <v>4071</v>
      </c>
      <c r="CI856" s="158" t="s">
        <v>4038</v>
      </c>
    </row>
    <row r="857" spans="1:87" ht="27" customHeight="1">
      <c r="A857" s="157" t="s">
        <v>4183</v>
      </c>
      <c r="B857" s="155"/>
      <c r="C857" s="148" t="s">
        <v>746</v>
      </c>
      <c r="D857" s="148"/>
      <c r="E857" s="149"/>
      <c r="F857" s="148" t="s">
        <v>4144</v>
      </c>
      <c r="G857" s="148" t="s">
        <v>2236</v>
      </c>
      <c r="H857" s="150" t="s">
        <v>905</v>
      </c>
      <c r="I857" s="148">
        <v>17890</v>
      </c>
      <c r="J857" s="149" t="s">
        <v>2382</v>
      </c>
      <c r="K857" s="148"/>
      <c r="L857" s="148"/>
      <c r="M857" s="148"/>
      <c r="N857" s="148">
        <v>17890</v>
      </c>
      <c r="O857" s="148">
        <v>6110313440</v>
      </c>
      <c r="P857" s="148">
        <v>17890</v>
      </c>
      <c r="Q857" s="151">
        <v>0</v>
      </c>
      <c r="R857" s="151">
        <v>0</v>
      </c>
      <c r="S857" s="118">
        <v>0</v>
      </c>
      <c r="T857" s="148"/>
      <c r="U857" s="148">
        <v>1020</v>
      </c>
      <c r="V857" s="148">
        <v>0</v>
      </c>
      <c r="W857" s="148">
        <v>0</v>
      </c>
      <c r="X857" s="148">
        <v>0</v>
      </c>
      <c r="Y857" s="148">
        <v>0</v>
      </c>
      <c r="Z857" s="148"/>
      <c r="AA857" s="148">
        <v>18910</v>
      </c>
      <c r="AB857" s="148">
        <v>0</v>
      </c>
      <c r="AC857" s="148"/>
      <c r="AD857" s="148"/>
      <c r="AE857" s="148">
        <v>567.29999999999995</v>
      </c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>
        <v>200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767.3</v>
      </c>
      <c r="CD857" s="148">
        <v>18142.7</v>
      </c>
      <c r="CG857" s="144">
        <v>1397</v>
      </c>
      <c r="CH857" s="157" t="s">
        <v>4183</v>
      </c>
      <c r="CI857" s="158" t="s">
        <v>4144</v>
      </c>
    </row>
    <row r="858" spans="1:87" ht="26.25" customHeight="1">
      <c r="A858" s="145" t="s">
        <v>3679</v>
      </c>
      <c r="B858" s="103"/>
      <c r="C858" s="104" t="s">
        <v>285</v>
      </c>
      <c r="D858" s="105"/>
      <c r="E858" s="159"/>
      <c r="F858" s="160" t="s">
        <v>3605</v>
      </c>
      <c r="G858" s="161" t="s">
        <v>2319</v>
      </c>
      <c r="H858" s="162" t="s">
        <v>905</v>
      </c>
      <c r="I858" s="110">
        <v>18970</v>
      </c>
      <c r="J858" s="111" t="s">
        <v>2382</v>
      </c>
      <c r="K858" s="163"/>
      <c r="L858" s="163"/>
      <c r="M858" s="163"/>
      <c r="N858" s="119">
        <v>18970</v>
      </c>
      <c r="O858" s="164">
        <v>6360374056</v>
      </c>
      <c r="P858" s="119">
        <v>18970</v>
      </c>
      <c r="Q858" s="165">
        <v>0</v>
      </c>
      <c r="R858" s="165">
        <v>0</v>
      </c>
      <c r="S858" s="113">
        <v>0</v>
      </c>
      <c r="T858" s="116"/>
      <c r="U858" s="166">
        <v>1020</v>
      </c>
      <c r="V858" s="116">
        <v>0</v>
      </c>
      <c r="W858" s="119">
        <v>0</v>
      </c>
      <c r="X858" s="119">
        <v>0</v>
      </c>
      <c r="Y858" s="119">
        <v>0</v>
      </c>
      <c r="Z858" s="119"/>
      <c r="AA858" s="119">
        <v>19990</v>
      </c>
      <c r="AB858" s="119">
        <v>0</v>
      </c>
      <c r="AC858" s="119"/>
      <c r="AD858" s="113"/>
      <c r="AE858" s="167">
        <v>599.70000000000005</v>
      </c>
      <c r="AF858" s="113"/>
      <c r="AG858" s="120"/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1201</v>
      </c>
      <c r="BB858" s="128">
        <v>200</v>
      </c>
      <c r="BC858" s="176"/>
      <c r="BD858" s="176"/>
      <c r="BE858" s="177"/>
      <c r="BF858" s="177"/>
      <c r="BG858" s="177"/>
      <c r="BH858" s="178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2000.7</v>
      </c>
      <c r="CD858" s="119">
        <v>17989.3</v>
      </c>
      <c r="CE858" s="142"/>
      <c r="CF858" s="143" t="s">
        <v>361</v>
      </c>
      <c r="CG858" s="144">
        <v>1141</v>
      </c>
      <c r="CH858" s="145" t="s">
        <v>3679</v>
      </c>
      <c r="CI858" s="187" t="s">
        <v>3605</v>
      </c>
    </row>
    <row r="859" spans="1:87" ht="27.75" customHeight="1">
      <c r="A859" s="145" t="s">
        <v>2724</v>
      </c>
      <c r="B859" s="103"/>
      <c r="C859" s="104" t="s">
        <v>285</v>
      </c>
      <c r="D859" s="105"/>
      <c r="E859" s="159"/>
      <c r="F859" s="160" t="s">
        <v>3295</v>
      </c>
      <c r="G859" s="161" t="s">
        <v>2340</v>
      </c>
      <c r="H859" s="162" t="s">
        <v>674</v>
      </c>
      <c r="I859" s="110">
        <v>20510</v>
      </c>
      <c r="J859" s="111" t="s">
        <v>2381</v>
      </c>
      <c r="K859" s="163"/>
      <c r="L859" s="163"/>
      <c r="M859" s="163"/>
      <c r="N859" s="119">
        <v>20510</v>
      </c>
      <c r="O859" s="164">
        <v>6103054370</v>
      </c>
      <c r="P859" s="119">
        <v>20510</v>
      </c>
      <c r="Q859" s="165">
        <v>0</v>
      </c>
      <c r="R859" s="165">
        <v>0</v>
      </c>
      <c r="S859" s="113">
        <v>0</v>
      </c>
      <c r="T859" s="116"/>
      <c r="U859" s="166">
        <v>1460</v>
      </c>
      <c r="V859" s="116">
        <v>0</v>
      </c>
      <c r="W859" s="119">
        <v>0</v>
      </c>
      <c r="X859" s="119">
        <v>0</v>
      </c>
      <c r="Y859" s="119">
        <v>0</v>
      </c>
      <c r="Z859" s="119"/>
      <c r="AA859" s="119">
        <v>21970</v>
      </c>
      <c r="AB859" s="119">
        <v>0</v>
      </c>
      <c r="AC859" s="119"/>
      <c r="AD859" s="113"/>
      <c r="AE859" s="167">
        <v>659.1</v>
      </c>
      <c r="AF859" s="113"/>
      <c r="AG859" s="120"/>
      <c r="AH859" s="120"/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/>
      <c r="AZ859" s="119"/>
      <c r="BA859" s="175">
        <v>963</v>
      </c>
      <c r="BB859" s="128">
        <v>0</v>
      </c>
      <c r="BC859" s="176"/>
      <c r="BD859" s="176"/>
      <c r="BE859" s="177"/>
      <c r="BF859" s="177"/>
      <c r="BG859" s="177"/>
      <c r="BH859" s="207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78"/>
      <c r="BT859" s="178"/>
      <c r="BU859" s="181"/>
      <c r="BV859" s="139"/>
      <c r="BW859" s="134"/>
      <c r="BX859" s="134"/>
      <c r="BY859" s="176"/>
      <c r="BZ859" s="141"/>
      <c r="CA859" s="141"/>
      <c r="CB859" s="113"/>
      <c r="CC859" s="119">
        <v>1622.1</v>
      </c>
      <c r="CD859" s="119">
        <v>20347.900000000001</v>
      </c>
      <c r="CE859" s="142"/>
      <c r="CF859" s="143" t="s">
        <v>696</v>
      </c>
      <c r="CG859" s="144">
        <v>987</v>
      </c>
      <c r="CH859" s="145" t="s">
        <v>2724</v>
      </c>
      <c r="CI859" s="146" t="s">
        <v>3295</v>
      </c>
    </row>
    <row r="860" spans="1:87" ht="27.75" customHeight="1">
      <c r="A860" s="145" t="s">
        <v>2370</v>
      </c>
      <c r="B860" s="103"/>
      <c r="C860" s="104" t="s">
        <v>746</v>
      </c>
      <c r="D860" s="105"/>
      <c r="E860" s="159"/>
      <c r="F860" s="160" t="s">
        <v>3053</v>
      </c>
      <c r="G860" s="161" t="s">
        <v>2230</v>
      </c>
      <c r="H860" s="162" t="s">
        <v>674</v>
      </c>
      <c r="I860" s="110">
        <v>22830</v>
      </c>
      <c r="J860" s="111" t="s">
        <v>2381</v>
      </c>
      <c r="K860" s="163"/>
      <c r="L860" s="163"/>
      <c r="M860" s="163"/>
      <c r="N860" s="119">
        <v>22830</v>
      </c>
      <c r="O860" s="164">
        <v>6310419021</v>
      </c>
      <c r="P860" s="119">
        <v>22830</v>
      </c>
      <c r="Q860" s="165">
        <v>0</v>
      </c>
      <c r="R860" s="165">
        <v>0</v>
      </c>
      <c r="S860" s="113">
        <v>0</v>
      </c>
      <c r="T860" s="116"/>
      <c r="U860" s="166">
        <v>1460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24290</v>
      </c>
      <c r="AB860" s="119">
        <v>0</v>
      </c>
      <c r="AC860" s="119"/>
      <c r="AD860" s="113"/>
      <c r="AE860" s="167">
        <v>1457.4</v>
      </c>
      <c r="AF860" s="113"/>
      <c r="AG860" s="120">
        <v>0</v>
      </c>
      <c r="AH860" s="120"/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898</v>
      </c>
      <c r="BB860" s="128">
        <v>1000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3355.4</v>
      </c>
      <c r="CD860" s="119">
        <v>20934.599999999999</v>
      </c>
      <c r="CE860" s="142"/>
      <c r="CF860" s="143" t="s">
        <v>455</v>
      </c>
      <c r="CG860" s="144">
        <v>693</v>
      </c>
      <c r="CH860" s="145" t="s">
        <v>2370</v>
      </c>
      <c r="CI860" s="146" t="s">
        <v>3053</v>
      </c>
    </row>
    <row r="861" spans="1:87" ht="27.75" customHeight="1">
      <c r="A861" s="157" t="s">
        <v>4084</v>
      </c>
      <c r="B861" s="155"/>
      <c r="C861" s="148" t="s">
        <v>635</v>
      </c>
      <c r="D861" s="148"/>
      <c r="E861" s="149"/>
      <c r="F861" s="148" t="s">
        <v>4050</v>
      </c>
      <c r="G861" s="148" t="s">
        <v>2275</v>
      </c>
      <c r="H861" s="150" t="s">
        <v>905</v>
      </c>
      <c r="I861" s="148">
        <v>17940</v>
      </c>
      <c r="J861" s="149" t="s">
        <v>2382</v>
      </c>
      <c r="K861" s="148"/>
      <c r="L861" s="148"/>
      <c r="M861" s="148"/>
      <c r="N861" s="148">
        <v>17940</v>
      </c>
      <c r="O861" s="148">
        <v>7680605505</v>
      </c>
      <c r="P861" s="148">
        <v>17940</v>
      </c>
      <c r="Q861" s="151">
        <v>0</v>
      </c>
      <c r="R861" s="151">
        <v>0</v>
      </c>
      <c r="S861" s="118">
        <v>0</v>
      </c>
      <c r="T861" s="148"/>
      <c r="U861" s="148">
        <v>1120</v>
      </c>
      <c r="V861" s="148">
        <v>0</v>
      </c>
      <c r="W861" s="148">
        <v>0</v>
      </c>
      <c r="X861" s="148">
        <v>0</v>
      </c>
      <c r="Y861" s="148">
        <v>0</v>
      </c>
      <c r="Z861" s="148"/>
      <c r="AA861" s="148">
        <v>19060</v>
      </c>
      <c r="AB861" s="148">
        <v>0</v>
      </c>
      <c r="AC861" s="148"/>
      <c r="AD861" s="148"/>
      <c r="AE861" s="148">
        <v>571.79999999999995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571.79999999999995</v>
      </c>
      <c r="CD861" s="148">
        <v>18488.2</v>
      </c>
      <c r="CF861" s="156"/>
      <c r="CG861" s="144">
        <v>1360</v>
      </c>
      <c r="CH861" s="157" t="s">
        <v>4084</v>
      </c>
      <c r="CI861" s="158" t="s">
        <v>4050</v>
      </c>
    </row>
    <row r="862" spans="1:87" ht="27" customHeight="1">
      <c r="A862" s="157" t="s">
        <v>4224</v>
      </c>
      <c r="B862" s="155"/>
      <c r="C862" s="148" t="s">
        <v>673</v>
      </c>
      <c r="D862" s="148"/>
      <c r="E862" s="149"/>
      <c r="F862" s="148" t="s">
        <v>4211</v>
      </c>
      <c r="G862" s="148" t="s">
        <v>2181</v>
      </c>
      <c r="H862" s="150" t="s">
        <v>905</v>
      </c>
      <c r="I862" s="148">
        <v>16560</v>
      </c>
      <c r="J862" s="149" t="s">
        <v>2382</v>
      </c>
      <c r="K862" s="148"/>
      <c r="L862" s="148"/>
      <c r="M862" s="148"/>
      <c r="N862" s="148">
        <v>16560</v>
      </c>
      <c r="O862" s="148">
        <v>8570824890</v>
      </c>
      <c r="P862" s="148">
        <v>16560</v>
      </c>
      <c r="Q862" s="151">
        <v>0</v>
      </c>
      <c r="R862" s="151">
        <v>0</v>
      </c>
      <c r="S862" s="118">
        <v>0</v>
      </c>
      <c r="T862" s="148"/>
      <c r="U862" s="148">
        <v>0</v>
      </c>
      <c r="V862" s="148">
        <v>0</v>
      </c>
      <c r="W862" s="148">
        <v>0</v>
      </c>
      <c r="X862" s="148">
        <v>0</v>
      </c>
      <c r="Y862" s="148">
        <v>0</v>
      </c>
      <c r="Z862" s="148"/>
      <c r="AA862" s="148">
        <v>16560</v>
      </c>
      <c r="AB862" s="148">
        <v>0</v>
      </c>
      <c r="AC862" s="148"/>
      <c r="AD862" s="148"/>
      <c r="AE862" s="148">
        <v>496.8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200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696.8</v>
      </c>
      <c r="CD862" s="148">
        <v>15863.2</v>
      </c>
      <c r="CG862" s="144">
        <v>1422</v>
      </c>
      <c r="CH862" s="157" t="s">
        <v>4224</v>
      </c>
      <c r="CI862" s="158" t="s">
        <v>4211</v>
      </c>
    </row>
    <row r="863" spans="1:87" ht="26.25" customHeight="1">
      <c r="A863" s="145" t="s">
        <v>2159</v>
      </c>
      <c r="B863" s="103"/>
      <c r="C863" s="104" t="s">
        <v>746</v>
      </c>
      <c r="D863" s="105"/>
      <c r="E863" s="159"/>
      <c r="F863" s="160" t="s">
        <v>2348</v>
      </c>
      <c r="G863" s="161" t="s">
        <v>2208</v>
      </c>
      <c r="H863" s="162" t="s">
        <v>674</v>
      </c>
      <c r="I863" s="110">
        <v>34020</v>
      </c>
      <c r="J863" s="111" t="s">
        <v>2379</v>
      </c>
      <c r="K863" s="163"/>
      <c r="L863" s="163"/>
      <c r="M863" s="163"/>
      <c r="N863" s="119">
        <v>34020</v>
      </c>
      <c r="O863" s="164">
        <v>6787908938</v>
      </c>
      <c r="P863" s="119">
        <v>34020</v>
      </c>
      <c r="Q863" s="165">
        <v>3500</v>
      </c>
      <c r="R863" s="165">
        <v>0</v>
      </c>
      <c r="S863" s="113">
        <v>0</v>
      </c>
      <c r="T863" s="116"/>
      <c r="U863" s="166">
        <v>2260</v>
      </c>
      <c r="V863" s="116">
        <v>0</v>
      </c>
      <c r="W863" s="119">
        <v>0</v>
      </c>
      <c r="X863" s="119">
        <v>0</v>
      </c>
      <c r="Y863" s="119">
        <v>0</v>
      </c>
      <c r="Z863" s="119"/>
      <c r="AA863" s="119">
        <v>39780</v>
      </c>
      <c r="AB863" s="119">
        <v>642.91</v>
      </c>
      <c r="AC863" s="119"/>
      <c r="AD863" s="113"/>
      <c r="AE863" s="167">
        <v>1088.4000000000001</v>
      </c>
      <c r="AF863" s="113"/>
      <c r="AG863" s="120"/>
      <c r="AH863" s="120"/>
      <c r="AI863" s="168"/>
      <c r="AJ863" s="119"/>
      <c r="AK863" s="169"/>
      <c r="AL863" s="169">
        <v>4500</v>
      </c>
      <c r="AM863" s="169"/>
      <c r="AN863" s="169"/>
      <c r="AO863" s="119"/>
      <c r="AP863" s="119"/>
      <c r="AQ863" s="119"/>
      <c r="AR863" s="170"/>
      <c r="AS863" s="220"/>
      <c r="AT863" s="119"/>
      <c r="AU863" s="119"/>
      <c r="AV863" s="120"/>
      <c r="AW863" s="172"/>
      <c r="AX863" s="173"/>
      <c r="AY863" s="174"/>
      <c r="AZ863" s="119"/>
      <c r="BA863" s="222">
        <v>0</v>
      </c>
      <c r="BB863" s="128">
        <v>15456.25</v>
      </c>
      <c r="BC863" s="223"/>
      <c r="BD863" s="223"/>
      <c r="BE863" s="177"/>
      <c r="BF863" s="177"/>
      <c r="BG863" s="177"/>
      <c r="BH863" s="178"/>
      <c r="BI863" s="178"/>
      <c r="BJ863" s="178"/>
      <c r="BK863" s="191"/>
      <c r="BL863" s="191"/>
      <c r="BM863" s="139"/>
      <c r="BN863" s="134"/>
      <c r="BO863" s="134"/>
      <c r="BP863" s="134"/>
      <c r="BQ863" s="182"/>
      <c r="BR863" s="183"/>
      <c r="BS863" s="184"/>
      <c r="BT863" s="184"/>
      <c r="BU863" s="139"/>
      <c r="BV863" s="139"/>
      <c r="BW863" s="134"/>
      <c r="BX863" s="134"/>
      <c r="BY863" s="223"/>
      <c r="BZ863" s="141"/>
      <c r="CA863" s="141"/>
      <c r="CB863" s="113"/>
      <c r="CC863" s="119">
        <v>21687.559999999998</v>
      </c>
      <c r="CD863" s="119">
        <v>18092.439999999999</v>
      </c>
      <c r="CE863" s="142"/>
      <c r="CF863" s="143" t="s">
        <v>394</v>
      </c>
      <c r="CG863" s="144">
        <v>637</v>
      </c>
      <c r="CH863" s="145" t="s">
        <v>2159</v>
      </c>
      <c r="CI863" s="146" t="s">
        <v>2348</v>
      </c>
    </row>
    <row r="864" spans="1:87" ht="26.25" customHeight="1">
      <c r="A864" s="145" t="s">
        <v>3398</v>
      </c>
      <c r="B864" s="147"/>
      <c r="C864" s="148" t="s">
        <v>285</v>
      </c>
      <c r="D864" s="105"/>
      <c r="E864" s="149"/>
      <c r="F864" s="148" t="s">
        <v>3348</v>
      </c>
      <c r="G864" s="148" t="s">
        <v>2310</v>
      </c>
      <c r="H864" s="150" t="s">
        <v>674</v>
      </c>
      <c r="I864" s="148">
        <v>19210</v>
      </c>
      <c r="J864" s="149" t="s">
        <v>2381</v>
      </c>
      <c r="K864" s="148"/>
      <c r="L864" s="148"/>
      <c r="M864" s="148"/>
      <c r="N864" s="148">
        <v>19210</v>
      </c>
      <c r="O864" s="148">
        <v>6290315722</v>
      </c>
      <c r="P864" s="148">
        <v>19210</v>
      </c>
      <c r="Q864" s="151">
        <v>0</v>
      </c>
      <c r="R864" s="151">
        <v>0</v>
      </c>
      <c r="S864" s="118">
        <v>0</v>
      </c>
      <c r="T864" s="148"/>
      <c r="U864" s="148">
        <v>1460</v>
      </c>
      <c r="V864" s="148">
        <v>0</v>
      </c>
      <c r="W864" s="148">
        <v>0</v>
      </c>
      <c r="X864" s="148">
        <v>0</v>
      </c>
      <c r="Y864" s="148">
        <v>0</v>
      </c>
      <c r="Z864" s="148"/>
      <c r="AA864" s="148">
        <v>20670</v>
      </c>
      <c r="AB864" s="148">
        <v>0</v>
      </c>
      <c r="AC864" s="148"/>
      <c r="AD864" s="148"/>
      <c r="AE864" s="148">
        <v>620.1</v>
      </c>
      <c r="AF864" s="148"/>
      <c r="AG864" s="148">
        <v>808</v>
      </c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/>
      <c r="AZ864" s="148"/>
      <c r="BA864" s="148">
        <v>0</v>
      </c>
      <c r="BB864" s="148">
        <v>7170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8598.1</v>
      </c>
      <c r="CD864" s="148">
        <v>12071.9</v>
      </c>
      <c r="CF864" s="156"/>
      <c r="CG864" s="144">
        <v>1036</v>
      </c>
      <c r="CH864" s="145" t="s">
        <v>3398</v>
      </c>
      <c r="CI864" s="187" t="s">
        <v>3399</v>
      </c>
    </row>
    <row r="865" spans="1:87" ht="27.75" customHeight="1">
      <c r="A865" s="145" t="s">
        <v>2071</v>
      </c>
      <c r="B865" s="103"/>
      <c r="C865" s="104" t="s">
        <v>580</v>
      </c>
      <c r="D865" s="105">
        <v>1</v>
      </c>
      <c r="E865" s="159">
        <v>3618</v>
      </c>
      <c r="F865" s="160" t="s">
        <v>3002</v>
      </c>
      <c r="G865" s="161" t="s">
        <v>2261</v>
      </c>
      <c r="H865" s="162" t="s">
        <v>674</v>
      </c>
      <c r="I865" s="110">
        <v>24750</v>
      </c>
      <c r="J865" s="111" t="s">
        <v>2381</v>
      </c>
      <c r="K865" s="163"/>
      <c r="L865" s="163"/>
      <c r="M865" s="163"/>
      <c r="N865" s="119">
        <v>24750</v>
      </c>
      <c r="O865" s="164">
        <v>6781661124</v>
      </c>
      <c r="P865" s="119">
        <v>24750</v>
      </c>
      <c r="Q865" s="165">
        <v>0</v>
      </c>
      <c r="R865" s="165">
        <v>0</v>
      </c>
      <c r="S865" s="113">
        <v>0</v>
      </c>
      <c r="T865" s="116"/>
      <c r="U865" s="166">
        <v>1340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26090</v>
      </c>
      <c r="AB865" s="119">
        <v>0</v>
      </c>
      <c r="AC865" s="119"/>
      <c r="AD865" s="113"/>
      <c r="AE865" s="167">
        <v>782.7</v>
      </c>
      <c r="AF865" s="113"/>
      <c r="AG865" s="120"/>
      <c r="AH865" s="120"/>
      <c r="AI865" s="168"/>
      <c r="AJ865" s="119"/>
      <c r="AK865" s="169"/>
      <c r="AL865" s="169">
        <v>11300</v>
      </c>
      <c r="AM865" s="169"/>
      <c r="AN865" s="169"/>
      <c r="AO865" s="119"/>
      <c r="AP865" s="119"/>
      <c r="AQ865" s="119"/>
      <c r="AR865" s="170"/>
      <c r="AS865" s="220"/>
      <c r="AT865" s="119">
        <v>0</v>
      </c>
      <c r="AU865" s="119"/>
      <c r="AV865" s="120"/>
      <c r="AW865" s="172"/>
      <c r="AX865" s="173"/>
      <c r="AY865" s="174"/>
      <c r="AZ865" s="119"/>
      <c r="BA865" s="222">
        <v>0</v>
      </c>
      <c r="BB865" s="128">
        <v>0</v>
      </c>
      <c r="BC865" s="223"/>
      <c r="BD865" s="223"/>
      <c r="BE865" s="177"/>
      <c r="BF865" s="177"/>
      <c r="BG865" s="177"/>
      <c r="BH865" s="178"/>
      <c r="BI865" s="178"/>
      <c r="BJ865" s="178"/>
      <c r="BK865" s="191"/>
      <c r="BL865" s="191"/>
      <c r="BM865" s="139"/>
      <c r="BN865" s="134"/>
      <c r="BO865" s="134"/>
      <c r="BP865" s="134"/>
      <c r="BQ865" s="182"/>
      <c r="BR865" s="183"/>
      <c r="BS865" s="184"/>
      <c r="BT865" s="184"/>
      <c r="BU865" s="139"/>
      <c r="BV865" s="139"/>
      <c r="BW865" s="134"/>
      <c r="BX865" s="134"/>
      <c r="BY865" s="223"/>
      <c r="BZ865" s="141"/>
      <c r="CA865" s="141"/>
      <c r="CB865" s="113"/>
      <c r="CC865" s="119">
        <v>12082.7</v>
      </c>
      <c r="CD865" s="119">
        <v>14007.3</v>
      </c>
      <c r="CE865" s="142"/>
      <c r="CF865" s="143" t="s">
        <v>44</v>
      </c>
      <c r="CG865" s="144">
        <v>609</v>
      </c>
      <c r="CH865" s="145" t="s">
        <v>2071</v>
      </c>
      <c r="CI865" s="146" t="s">
        <v>3002</v>
      </c>
    </row>
    <row r="866" spans="1:87" ht="27" customHeight="1">
      <c r="A866" s="145" t="s">
        <v>2617</v>
      </c>
      <c r="B866" s="103"/>
      <c r="C866" s="104" t="s">
        <v>580</v>
      </c>
      <c r="D866" s="105"/>
      <c r="E866" s="106"/>
      <c r="F866" s="287" t="s">
        <v>3188</v>
      </c>
      <c r="G866" s="108" t="s">
        <v>2256</v>
      </c>
      <c r="H866" s="109" t="s">
        <v>674</v>
      </c>
      <c r="I866" s="110">
        <v>20910</v>
      </c>
      <c r="J866" s="111" t="s">
        <v>2381</v>
      </c>
      <c r="K866" s="112"/>
      <c r="L866" s="112"/>
      <c r="M866" s="112"/>
      <c r="N866" s="113">
        <v>20910</v>
      </c>
      <c r="O866" s="114">
        <v>5730533543</v>
      </c>
      <c r="P866" s="113">
        <v>20910</v>
      </c>
      <c r="Q866" s="165">
        <v>0</v>
      </c>
      <c r="R866" s="165">
        <v>0</v>
      </c>
      <c r="S866" s="113">
        <v>0</v>
      </c>
      <c r="T866" s="116"/>
      <c r="U866" s="117">
        <v>1460</v>
      </c>
      <c r="V866" s="116">
        <v>0</v>
      </c>
      <c r="W866" s="113">
        <v>0</v>
      </c>
      <c r="X866" s="113">
        <v>0</v>
      </c>
      <c r="Y866" s="113">
        <v>0</v>
      </c>
      <c r="Z866" s="118"/>
      <c r="AA866" s="119">
        <v>22370</v>
      </c>
      <c r="AB866" s="113">
        <v>0</v>
      </c>
      <c r="AC866" s="113"/>
      <c r="AD866" s="113"/>
      <c r="AE866" s="167">
        <v>671.1</v>
      </c>
      <c r="AF866" s="113"/>
      <c r="AG866" s="210"/>
      <c r="AH866" s="210"/>
      <c r="AI866" s="211"/>
      <c r="AJ866" s="210"/>
      <c r="AK866" s="169"/>
      <c r="AL866" s="169"/>
      <c r="AM866" s="169"/>
      <c r="AN866" s="169"/>
      <c r="AO866" s="210"/>
      <c r="AP866" s="210"/>
      <c r="AQ866" s="210"/>
      <c r="AR866" s="212"/>
      <c r="AS866" s="171"/>
      <c r="AT866" s="210"/>
      <c r="AU866" s="210"/>
      <c r="AV866" s="213"/>
      <c r="AW866" s="214"/>
      <c r="AX866" s="173"/>
      <c r="AY866" s="205"/>
      <c r="AZ866" s="210"/>
      <c r="BA866" s="175">
        <v>648</v>
      </c>
      <c r="BB866" s="128">
        <v>5640</v>
      </c>
      <c r="BC866" s="176"/>
      <c r="BD866" s="176"/>
      <c r="BE866" s="177"/>
      <c r="BF866" s="177"/>
      <c r="BG866" s="177"/>
      <c r="BH866" s="207"/>
      <c r="BI866" s="207"/>
      <c r="BJ866" s="207"/>
      <c r="BK866" s="179"/>
      <c r="BL866" s="180"/>
      <c r="BM866" s="181"/>
      <c r="BN866" s="134"/>
      <c r="BO866" s="134"/>
      <c r="BP866" s="134"/>
      <c r="BQ866" s="182"/>
      <c r="BR866" s="183"/>
      <c r="BS866" s="209"/>
      <c r="BT866" s="209"/>
      <c r="BU866" s="181"/>
      <c r="BV866" s="139"/>
      <c r="BW866" s="134"/>
      <c r="BX866" s="134"/>
      <c r="BY866" s="176"/>
      <c r="BZ866" s="141"/>
      <c r="CA866" s="141"/>
      <c r="CB866" s="118"/>
      <c r="CC866" s="119">
        <v>6959.1</v>
      </c>
      <c r="CD866" s="119">
        <v>15410.9</v>
      </c>
      <c r="CE866" s="142"/>
      <c r="CF866" s="143" t="s">
        <v>857</v>
      </c>
      <c r="CG866" s="144">
        <v>882</v>
      </c>
      <c r="CH866" s="145" t="s">
        <v>2617</v>
      </c>
      <c r="CI866" s="146" t="s">
        <v>3188</v>
      </c>
    </row>
    <row r="867" spans="1:87" ht="27.75" customHeight="1">
      <c r="A867" s="157" t="s">
        <v>4200</v>
      </c>
      <c r="B867" s="155"/>
      <c r="C867" s="148" t="s">
        <v>285</v>
      </c>
      <c r="D867" s="148"/>
      <c r="E867" s="149"/>
      <c r="F867" s="148" t="s">
        <v>4161</v>
      </c>
      <c r="G867" s="148" t="s">
        <v>2310</v>
      </c>
      <c r="H867" s="150" t="s">
        <v>905</v>
      </c>
      <c r="I867" s="148">
        <v>17070</v>
      </c>
      <c r="J867" s="149" t="s">
        <v>2382</v>
      </c>
      <c r="K867" s="148"/>
      <c r="L867" s="148"/>
      <c r="M867" s="148"/>
      <c r="N867" s="148">
        <v>17070</v>
      </c>
      <c r="O867" s="148">
        <v>6140817218</v>
      </c>
      <c r="P867" s="148">
        <v>17070</v>
      </c>
      <c r="Q867" s="151">
        <v>0</v>
      </c>
      <c r="R867" s="151">
        <v>0</v>
      </c>
      <c r="S867" s="118">
        <v>0</v>
      </c>
      <c r="T867" s="148"/>
      <c r="U867" s="148">
        <v>1020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18090</v>
      </c>
      <c r="AB867" s="148">
        <v>0</v>
      </c>
      <c r="AC867" s="148"/>
      <c r="AD867" s="148"/>
      <c r="AE867" s="148">
        <v>542.70000000000005</v>
      </c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542.70000000000005</v>
      </c>
      <c r="CD867" s="148">
        <v>17547.3</v>
      </c>
      <c r="CG867" s="144">
        <v>1414</v>
      </c>
      <c r="CH867" s="157" t="s">
        <v>4200</v>
      </c>
      <c r="CI867" s="158" t="s">
        <v>4161</v>
      </c>
    </row>
    <row r="868" spans="1:87" ht="24" customHeight="1">
      <c r="A868" s="145" t="s">
        <v>1495</v>
      </c>
      <c r="B868" s="103"/>
      <c r="C868" s="104" t="s">
        <v>673</v>
      </c>
      <c r="D868" s="105">
        <v>1</v>
      </c>
      <c r="E868" s="159">
        <v>3068</v>
      </c>
      <c r="F868" s="160" t="s">
        <v>2837</v>
      </c>
      <c r="G868" s="161" t="s">
        <v>2184</v>
      </c>
      <c r="H868" s="162" t="s">
        <v>674</v>
      </c>
      <c r="I868" s="110">
        <v>34370</v>
      </c>
      <c r="J868" s="111" t="s">
        <v>2379</v>
      </c>
      <c r="K868" s="163"/>
      <c r="L868" s="163"/>
      <c r="M868" s="163"/>
      <c r="N868" s="119">
        <v>34370</v>
      </c>
      <c r="O868" s="164">
        <v>6060330517</v>
      </c>
      <c r="P868" s="119">
        <v>34370</v>
      </c>
      <c r="Q868" s="165">
        <v>3500</v>
      </c>
      <c r="R868" s="165">
        <v>0</v>
      </c>
      <c r="S868" s="113">
        <v>0</v>
      </c>
      <c r="T868" s="116"/>
      <c r="U868" s="166">
        <v>2260</v>
      </c>
      <c r="V868" s="116">
        <v>0</v>
      </c>
      <c r="W868" s="116">
        <v>0</v>
      </c>
      <c r="X868" s="119">
        <v>0</v>
      </c>
      <c r="Y868" s="119">
        <v>0</v>
      </c>
      <c r="Z868" s="119"/>
      <c r="AA868" s="119">
        <v>40130</v>
      </c>
      <c r="AB868" s="119">
        <v>641.57000000000005</v>
      </c>
      <c r="AC868" s="119"/>
      <c r="AD868" s="113"/>
      <c r="AE868" s="167">
        <v>1465.2</v>
      </c>
      <c r="AF868" s="113"/>
      <c r="AG868" s="120">
        <v>808</v>
      </c>
      <c r="AH868" s="120"/>
      <c r="AI868" s="168"/>
      <c r="AJ868" s="119"/>
      <c r="AK868" s="169"/>
      <c r="AL868" s="169"/>
      <c r="AM868" s="169"/>
      <c r="AN868" s="169"/>
      <c r="AO868" s="119"/>
      <c r="AP868" s="119"/>
      <c r="AQ868" s="119"/>
      <c r="AR868" s="170"/>
      <c r="AS868" s="220"/>
      <c r="AT868" s="119"/>
      <c r="AU868" s="119"/>
      <c r="AV868" s="120"/>
      <c r="AW868" s="172">
        <v>0</v>
      </c>
      <c r="AX868" s="173"/>
      <c r="AY868" s="174"/>
      <c r="AZ868" s="119"/>
      <c r="BA868" s="175">
        <v>0</v>
      </c>
      <c r="BB868" s="128">
        <v>20112.53</v>
      </c>
      <c r="BC868" s="176"/>
      <c r="BD868" s="176"/>
      <c r="BE868" s="177"/>
      <c r="BF868" s="177"/>
      <c r="BG868" s="177"/>
      <c r="BH868" s="207"/>
      <c r="BI868" s="178"/>
      <c r="BJ868" s="178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8"/>
      <c r="CC868" s="119">
        <v>23027.3</v>
      </c>
      <c r="CD868" s="119">
        <v>17102.7</v>
      </c>
      <c r="CE868" s="142"/>
      <c r="CF868" s="143" t="s">
        <v>407</v>
      </c>
      <c r="CG868" s="144">
        <v>289</v>
      </c>
      <c r="CH868" s="145" t="s">
        <v>1495</v>
      </c>
      <c r="CI868" s="146" t="s">
        <v>2837</v>
      </c>
    </row>
    <row r="869" spans="1:87" ht="27.75" customHeight="1">
      <c r="A869" s="145" t="s">
        <v>3472</v>
      </c>
      <c r="B869" s="103"/>
      <c r="C869" s="104" t="s">
        <v>635</v>
      </c>
      <c r="D869" s="105"/>
      <c r="E869" s="159"/>
      <c r="F869" s="160" t="s">
        <v>3440</v>
      </c>
      <c r="G869" s="161" t="s">
        <v>891</v>
      </c>
      <c r="H869" s="162" t="s">
        <v>886</v>
      </c>
      <c r="I869" s="110">
        <v>18410</v>
      </c>
      <c r="J869" s="111" t="s">
        <v>3429</v>
      </c>
      <c r="K869" s="163"/>
      <c r="L869" s="163"/>
      <c r="M869" s="163"/>
      <c r="N869" s="119">
        <v>18410</v>
      </c>
      <c r="O869" s="164">
        <v>6626653938</v>
      </c>
      <c r="P869" s="119">
        <v>18410</v>
      </c>
      <c r="Q869" s="165">
        <v>0</v>
      </c>
      <c r="R869" s="165">
        <v>0</v>
      </c>
      <c r="S869" s="113">
        <v>0</v>
      </c>
      <c r="T869" s="116"/>
      <c r="U869" s="166">
        <v>1280</v>
      </c>
      <c r="V869" s="116">
        <v>0</v>
      </c>
      <c r="W869" s="119">
        <v>0</v>
      </c>
      <c r="X869" s="119">
        <v>0</v>
      </c>
      <c r="Y869" s="119">
        <v>0</v>
      </c>
      <c r="Z869" s="119"/>
      <c r="AA869" s="119">
        <v>19690</v>
      </c>
      <c r="AB869" s="119">
        <v>0</v>
      </c>
      <c r="AC869" s="119"/>
      <c r="AD869" s="113"/>
      <c r="AE869" s="167">
        <v>590.70000000000005</v>
      </c>
      <c r="AF869" s="113"/>
      <c r="AG869" s="120"/>
      <c r="AH869" s="120"/>
      <c r="AI869" s="168"/>
      <c r="AJ869" s="119"/>
      <c r="AK869" s="235"/>
      <c r="AL869" s="169"/>
      <c r="AM869" s="169"/>
      <c r="AN869" s="169"/>
      <c r="AO869" s="119"/>
      <c r="AP869" s="119"/>
      <c r="AQ869" s="119"/>
      <c r="AR869" s="170"/>
      <c r="AS869" s="220"/>
      <c r="AT869" s="119"/>
      <c r="AU869" s="119"/>
      <c r="AV869" s="120"/>
      <c r="AW869" s="172"/>
      <c r="AX869" s="173"/>
      <c r="AY869" s="174"/>
      <c r="AZ869" s="119"/>
      <c r="BA869" s="222">
        <v>0</v>
      </c>
      <c r="BB869" s="128">
        <v>200</v>
      </c>
      <c r="BC869" s="223"/>
      <c r="BD869" s="223"/>
      <c r="BE869" s="177"/>
      <c r="BF869" s="177"/>
      <c r="BG869" s="177"/>
      <c r="BH869" s="178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223"/>
      <c r="BZ869" s="141"/>
      <c r="CA869" s="141"/>
      <c r="CB869" s="113"/>
      <c r="CC869" s="119">
        <v>790.7</v>
      </c>
      <c r="CD869" s="119">
        <v>18899.3</v>
      </c>
      <c r="CE869" s="142"/>
      <c r="CF869" s="143" t="s">
        <v>52</v>
      </c>
      <c r="CG869" s="144">
        <v>1047</v>
      </c>
      <c r="CH869" s="145" t="s">
        <v>3472</v>
      </c>
      <c r="CI869" s="187" t="s">
        <v>3440</v>
      </c>
    </row>
    <row r="870" spans="1:87" ht="26.25" customHeight="1">
      <c r="A870" s="145" t="s">
        <v>2074</v>
      </c>
      <c r="B870" s="103"/>
      <c r="C870" s="104" t="s">
        <v>580</v>
      </c>
      <c r="D870" s="105">
        <v>1</v>
      </c>
      <c r="E870" s="159">
        <v>3471</v>
      </c>
      <c r="F870" s="160" t="s">
        <v>3003</v>
      </c>
      <c r="G870" s="216" t="s">
        <v>2264</v>
      </c>
      <c r="H870" s="162" t="s">
        <v>674</v>
      </c>
      <c r="I870" s="110">
        <v>24900</v>
      </c>
      <c r="J870" s="111" t="s">
        <v>2381</v>
      </c>
      <c r="K870" s="163"/>
      <c r="L870" s="163"/>
      <c r="M870" s="163"/>
      <c r="N870" s="119">
        <v>24900</v>
      </c>
      <c r="O870" s="164">
        <v>6330455252</v>
      </c>
      <c r="P870" s="119">
        <v>24900</v>
      </c>
      <c r="Q870" s="165">
        <v>0</v>
      </c>
      <c r="R870" s="165">
        <v>0</v>
      </c>
      <c r="S870" s="113">
        <v>0</v>
      </c>
      <c r="T870" s="116"/>
      <c r="U870" s="166">
        <v>1460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26360</v>
      </c>
      <c r="AB870" s="119">
        <v>0</v>
      </c>
      <c r="AC870" s="119"/>
      <c r="AD870" s="113"/>
      <c r="AE870" s="167">
        <v>790.8</v>
      </c>
      <c r="AF870" s="113"/>
      <c r="AG870" s="120"/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998</v>
      </c>
      <c r="BB870" s="128">
        <v>480</v>
      </c>
      <c r="BC870" s="176"/>
      <c r="BD870" s="176"/>
      <c r="BE870" s="177"/>
      <c r="BF870" s="177"/>
      <c r="BG870" s="177"/>
      <c r="BH870" s="131"/>
      <c r="BI870" s="184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2268.8000000000002</v>
      </c>
      <c r="CD870" s="119">
        <v>24091.200000000001</v>
      </c>
      <c r="CE870" s="142"/>
      <c r="CF870" s="143" t="s">
        <v>518</v>
      </c>
      <c r="CG870" s="144">
        <v>612</v>
      </c>
      <c r="CH870" s="145" t="s">
        <v>2074</v>
      </c>
      <c r="CI870" s="146" t="s">
        <v>3003</v>
      </c>
    </row>
    <row r="871" spans="1:87" ht="26.25" customHeight="1">
      <c r="A871" s="157" t="s">
        <v>3714</v>
      </c>
      <c r="B871" s="155"/>
      <c r="C871" s="148" t="s">
        <v>285</v>
      </c>
      <c r="D871" s="148"/>
      <c r="E871" s="149"/>
      <c r="F871" s="148" t="s">
        <v>3640</v>
      </c>
      <c r="G871" s="148" t="s">
        <v>2313</v>
      </c>
      <c r="H871" s="150" t="s">
        <v>905</v>
      </c>
      <c r="I871" s="148">
        <v>18980</v>
      </c>
      <c r="J871" s="149" t="s">
        <v>2382</v>
      </c>
      <c r="K871" s="148"/>
      <c r="L871" s="148"/>
      <c r="M871" s="148"/>
      <c r="N871" s="148">
        <v>18980</v>
      </c>
      <c r="O871" s="148">
        <v>9861664270</v>
      </c>
      <c r="P871" s="148">
        <v>18980</v>
      </c>
      <c r="Q871" s="151">
        <v>0</v>
      </c>
      <c r="R871" s="151">
        <v>0</v>
      </c>
      <c r="S871" s="118">
        <v>0</v>
      </c>
      <c r="T871" s="148"/>
      <c r="U871" s="148">
        <v>1120</v>
      </c>
      <c r="V871" s="148">
        <v>0</v>
      </c>
      <c r="W871" s="148">
        <v>0</v>
      </c>
      <c r="X871" s="148">
        <v>0</v>
      </c>
      <c r="Y871" s="148">
        <v>0</v>
      </c>
      <c r="Z871" s="148"/>
      <c r="AA871" s="148">
        <v>20100</v>
      </c>
      <c r="AB871" s="148">
        <v>0</v>
      </c>
      <c r="AC871" s="148"/>
      <c r="AD871" s="148"/>
      <c r="AE871" s="148">
        <v>603</v>
      </c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>
        <v>200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803</v>
      </c>
      <c r="CD871" s="148">
        <v>19297</v>
      </c>
      <c r="CF871" s="156"/>
      <c r="CG871" s="144">
        <v>1176</v>
      </c>
      <c r="CH871" s="157" t="s">
        <v>3714</v>
      </c>
      <c r="CI871" s="158" t="s">
        <v>3640</v>
      </c>
    </row>
    <row r="872" spans="1:87" ht="27.75" customHeight="1">
      <c r="A872" s="145" t="s">
        <v>3678</v>
      </c>
      <c r="B872" s="103"/>
      <c r="C872" s="104" t="s">
        <v>635</v>
      </c>
      <c r="D872" s="105"/>
      <c r="E872" s="159"/>
      <c r="F872" s="160" t="s">
        <v>3604</v>
      </c>
      <c r="G872" s="161" t="s">
        <v>2272</v>
      </c>
      <c r="H872" s="162" t="s">
        <v>905</v>
      </c>
      <c r="I872" s="110">
        <v>18980</v>
      </c>
      <c r="J872" s="252" t="s">
        <v>2382</v>
      </c>
      <c r="K872" s="163"/>
      <c r="L872" s="163"/>
      <c r="M872" s="163"/>
      <c r="N872" s="119">
        <v>18980</v>
      </c>
      <c r="O872" s="164">
        <v>6230213141</v>
      </c>
      <c r="P872" s="119">
        <v>18980</v>
      </c>
      <c r="Q872" s="165">
        <v>0</v>
      </c>
      <c r="R872" s="165">
        <v>0</v>
      </c>
      <c r="S872" s="113">
        <v>0</v>
      </c>
      <c r="T872" s="116"/>
      <c r="U872" s="166">
        <v>1120</v>
      </c>
      <c r="V872" s="116">
        <v>0</v>
      </c>
      <c r="W872" s="116">
        <v>0</v>
      </c>
      <c r="X872" s="119">
        <v>0</v>
      </c>
      <c r="Y872" s="119">
        <v>0</v>
      </c>
      <c r="Z872" s="119"/>
      <c r="AA872" s="119">
        <v>20100</v>
      </c>
      <c r="AB872" s="119">
        <v>0</v>
      </c>
      <c r="AC872" s="119"/>
      <c r="AD872" s="113"/>
      <c r="AE872" s="167">
        <v>603</v>
      </c>
      <c r="AF872" s="113"/>
      <c r="AG872" s="120"/>
      <c r="AH872" s="120"/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172"/>
      <c r="AX872" s="173"/>
      <c r="AY872" s="174"/>
      <c r="AZ872" s="119"/>
      <c r="BA872" s="175">
        <v>909</v>
      </c>
      <c r="BB872" s="128">
        <v>11160</v>
      </c>
      <c r="BC872" s="176"/>
      <c r="BD872" s="176"/>
      <c r="BE872" s="177"/>
      <c r="BF872" s="177"/>
      <c r="BG872" s="177"/>
      <c r="BH872" s="178"/>
      <c r="BI872" s="178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78"/>
      <c r="BT872" s="178"/>
      <c r="BU872" s="181"/>
      <c r="BV872" s="139"/>
      <c r="BW872" s="134"/>
      <c r="BX872" s="134"/>
      <c r="BY872" s="176"/>
      <c r="BZ872" s="141"/>
      <c r="CA872" s="141"/>
      <c r="CB872" s="113"/>
      <c r="CC872" s="119">
        <v>12672</v>
      </c>
      <c r="CD872" s="119">
        <v>7428</v>
      </c>
      <c r="CE872" s="142"/>
      <c r="CF872" s="143" t="s">
        <v>865</v>
      </c>
      <c r="CG872" s="144">
        <v>1140</v>
      </c>
      <c r="CH872" s="145" t="s">
        <v>3678</v>
      </c>
      <c r="CI872" s="187" t="s">
        <v>3604</v>
      </c>
    </row>
    <row r="873" spans="1:87" ht="26.25" customHeight="1">
      <c r="A873" s="145" t="s">
        <v>3697</v>
      </c>
      <c r="B873" s="103"/>
      <c r="C873" s="104" t="s">
        <v>673</v>
      </c>
      <c r="D873" s="105"/>
      <c r="E873" s="159"/>
      <c r="F873" s="160" t="s">
        <v>3623</v>
      </c>
      <c r="G873" s="161" t="s">
        <v>2351</v>
      </c>
      <c r="H873" s="162" t="s">
        <v>905</v>
      </c>
      <c r="I873" s="110">
        <v>18200</v>
      </c>
      <c r="J873" s="111" t="s">
        <v>2382</v>
      </c>
      <c r="K873" s="163"/>
      <c r="L873" s="163"/>
      <c r="M873" s="163"/>
      <c r="N873" s="119">
        <v>18200</v>
      </c>
      <c r="O873" s="164">
        <v>6783216071</v>
      </c>
      <c r="P873" s="119">
        <v>18200</v>
      </c>
      <c r="Q873" s="165">
        <v>0</v>
      </c>
      <c r="R873" s="165">
        <v>0</v>
      </c>
      <c r="S873" s="113">
        <v>0</v>
      </c>
      <c r="T873" s="116"/>
      <c r="U873" s="166">
        <v>1120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19320</v>
      </c>
      <c r="AB873" s="119">
        <v>0</v>
      </c>
      <c r="AC873" s="119"/>
      <c r="AD873" s="113"/>
      <c r="AE873" s="167">
        <v>579.6</v>
      </c>
      <c r="AF873" s="113"/>
      <c r="AG873" s="120"/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/>
      <c r="AX873" s="173"/>
      <c r="AY873" s="174"/>
      <c r="AZ873" s="119"/>
      <c r="BA873" s="175">
        <v>0</v>
      </c>
      <c r="BB873" s="128">
        <v>200</v>
      </c>
      <c r="BC873" s="176"/>
      <c r="BD873" s="176"/>
      <c r="BE873" s="177"/>
      <c r="BF873" s="177"/>
      <c r="BG873" s="177"/>
      <c r="BH873" s="207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779.6</v>
      </c>
      <c r="CD873" s="119">
        <v>18540.400000000001</v>
      </c>
      <c r="CE873" s="142"/>
      <c r="CF873" s="143" t="s">
        <v>289</v>
      </c>
      <c r="CG873" s="144">
        <v>1159</v>
      </c>
      <c r="CH873" s="145" t="s">
        <v>3697</v>
      </c>
      <c r="CI873" s="187" t="s">
        <v>3623</v>
      </c>
    </row>
    <row r="874" spans="1:87" ht="27.75" customHeight="1">
      <c r="A874" s="157" t="s">
        <v>4080</v>
      </c>
      <c r="B874" s="155"/>
      <c r="C874" s="148" t="s">
        <v>673</v>
      </c>
      <c r="D874" s="148"/>
      <c r="E874" s="149"/>
      <c r="F874" s="148" t="s">
        <v>4046</v>
      </c>
      <c r="G874" s="148" t="s">
        <v>2178</v>
      </c>
      <c r="H874" s="150" t="s">
        <v>905</v>
      </c>
      <c r="I874" s="148">
        <v>17940</v>
      </c>
      <c r="J874" s="149" t="s">
        <v>2382</v>
      </c>
      <c r="K874" s="148"/>
      <c r="L874" s="148"/>
      <c r="M874" s="148"/>
      <c r="N874" s="148">
        <v>17940</v>
      </c>
      <c r="O874" s="148">
        <v>9630290340</v>
      </c>
      <c r="P874" s="148">
        <v>17940</v>
      </c>
      <c r="Q874" s="151">
        <v>0</v>
      </c>
      <c r="R874" s="151">
        <v>0</v>
      </c>
      <c r="S874" s="118">
        <v>0</v>
      </c>
      <c r="T874" s="148"/>
      <c r="U874" s="148">
        <v>1120</v>
      </c>
      <c r="V874" s="148">
        <v>0</v>
      </c>
      <c r="W874" s="148">
        <v>0</v>
      </c>
      <c r="X874" s="148">
        <v>0</v>
      </c>
      <c r="Y874" s="148">
        <v>0</v>
      </c>
      <c r="Z874" s="148"/>
      <c r="AA874" s="148">
        <v>19060</v>
      </c>
      <c r="AB874" s="148">
        <v>0</v>
      </c>
      <c r="AC874" s="148"/>
      <c r="AD874" s="148"/>
      <c r="AE874" s="148">
        <v>571.79999999999995</v>
      </c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/>
      <c r="AZ874" s="148"/>
      <c r="BA874" s="148">
        <v>0</v>
      </c>
      <c r="BB874" s="148">
        <v>6830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7401.8</v>
      </c>
      <c r="CD874" s="148">
        <v>11658.2</v>
      </c>
      <c r="CF874" s="156"/>
      <c r="CG874" s="144">
        <v>1356</v>
      </c>
      <c r="CH874" s="157" t="s">
        <v>4080</v>
      </c>
      <c r="CI874" s="158" t="s">
        <v>4046</v>
      </c>
    </row>
    <row r="875" spans="1:87" ht="24" customHeight="1">
      <c r="A875" s="157" t="s">
        <v>3713</v>
      </c>
      <c r="B875" s="155"/>
      <c r="C875" s="148" t="s">
        <v>285</v>
      </c>
      <c r="D875" s="148"/>
      <c r="E875" s="149"/>
      <c r="F875" s="148" t="s">
        <v>3639</v>
      </c>
      <c r="G875" s="148" t="s">
        <v>2315</v>
      </c>
      <c r="H875" s="150" t="s">
        <v>905</v>
      </c>
      <c r="I875" s="148">
        <v>18160</v>
      </c>
      <c r="J875" s="149" t="s">
        <v>2382</v>
      </c>
      <c r="K875" s="148"/>
      <c r="L875" s="148"/>
      <c r="M875" s="148"/>
      <c r="N875" s="148">
        <v>18160</v>
      </c>
      <c r="O875" s="148">
        <v>6410422881</v>
      </c>
      <c r="P875" s="148">
        <v>18160</v>
      </c>
      <c r="Q875" s="151">
        <v>0</v>
      </c>
      <c r="R875" s="151">
        <v>0</v>
      </c>
      <c r="S875" s="118">
        <v>0</v>
      </c>
      <c r="T875" s="148"/>
      <c r="U875" s="148">
        <v>1120</v>
      </c>
      <c r="V875" s="148">
        <v>0</v>
      </c>
      <c r="W875" s="148">
        <v>0</v>
      </c>
      <c r="X875" s="148">
        <v>0</v>
      </c>
      <c r="Y875" s="148">
        <v>0</v>
      </c>
      <c r="Z875" s="148"/>
      <c r="AA875" s="148">
        <v>19280</v>
      </c>
      <c r="AB875" s="148">
        <v>0</v>
      </c>
      <c r="AC875" s="148"/>
      <c r="AD875" s="148"/>
      <c r="AE875" s="148">
        <v>578.4</v>
      </c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2740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3318.4</v>
      </c>
      <c r="CD875" s="148">
        <v>15961.6</v>
      </c>
      <c r="CF875" s="156"/>
      <c r="CG875" s="144">
        <v>1175</v>
      </c>
      <c r="CH875" s="157" t="s">
        <v>3713</v>
      </c>
      <c r="CI875" s="158" t="s">
        <v>3639</v>
      </c>
    </row>
    <row r="876" spans="1:87" ht="27" customHeight="1">
      <c r="A876" s="157" t="s">
        <v>4113</v>
      </c>
      <c r="B876" s="155"/>
      <c r="C876" s="148" t="s">
        <v>649</v>
      </c>
      <c r="D876" s="148"/>
      <c r="E876" s="149"/>
      <c r="F876" s="148" t="s">
        <v>4103</v>
      </c>
      <c r="G876" s="148" t="s">
        <v>891</v>
      </c>
      <c r="H876" s="150" t="s">
        <v>886</v>
      </c>
      <c r="I876" s="148">
        <v>17150</v>
      </c>
      <c r="J876" s="149" t="s">
        <v>3429</v>
      </c>
      <c r="K876" s="148"/>
      <c r="L876" s="148"/>
      <c r="M876" s="148"/>
      <c r="N876" s="148">
        <v>17150</v>
      </c>
      <c r="O876" s="148">
        <v>9630157098</v>
      </c>
      <c r="P876" s="148">
        <v>17150</v>
      </c>
      <c r="Q876" s="151">
        <v>0</v>
      </c>
      <c r="R876" s="151">
        <v>0</v>
      </c>
      <c r="S876" s="118">
        <v>0</v>
      </c>
      <c r="T876" s="148"/>
      <c r="U876" s="148">
        <v>1300</v>
      </c>
      <c r="V876" s="148">
        <v>0</v>
      </c>
      <c r="W876" s="148">
        <v>0</v>
      </c>
      <c r="X876" s="148">
        <v>0</v>
      </c>
      <c r="Y876" s="148">
        <v>0</v>
      </c>
      <c r="Z876" s="148"/>
      <c r="AA876" s="148">
        <v>18450</v>
      </c>
      <c r="AB876" s="148">
        <v>0</v>
      </c>
      <c r="AC876" s="148"/>
      <c r="AD876" s="148"/>
      <c r="AE876" s="148">
        <v>553.5</v>
      </c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18"/>
      <c r="AX876" s="148"/>
      <c r="AY876" s="148">
        <v>100</v>
      </c>
      <c r="AZ876" s="148"/>
      <c r="BA876" s="148">
        <v>0</v>
      </c>
      <c r="BB876" s="148">
        <v>709.27</v>
      </c>
      <c r="BC876" s="152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18"/>
      <c r="CC876" s="148">
        <v>1362.77</v>
      </c>
      <c r="CD876" s="148">
        <v>17087.23</v>
      </c>
      <c r="CF876" s="156"/>
      <c r="CG876" s="144">
        <v>1375</v>
      </c>
      <c r="CH876" s="157" t="s">
        <v>4113</v>
      </c>
      <c r="CI876" s="158" t="s">
        <v>4103</v>
      </c>
    </row>
    <row r="877" spans="1:87" ht="27" customHeight="1">
      <c r="A877" s="145" t="s">
        <v>2160</v>
      </c>
      <c r="B877" s="103"/>
      <c r="C877" s="104" t="s">
        <v>673</v>
      </c>
      <c r="D877" s="105"/>
      <c r="E877" s="159"/>
      <c r="F877" s="160" t="s">
        <v>2113</v>
      </c>
      <c r="G877" s="216" t="s">
        <v>2185</v>
      </c>
      <c r="H877" s="162" t="s">
        <v>674</v>
      </c>
      <c r="I877" s="110">
        <v>24080</v>
      </c>
      <c r="J877" s="111" t="s">
        <v>2381</v>
      </c>
      <c r="K877" s="163"/>
      <c r="L877" s="163"/>
      <c r="M877" s="163"/>
      <c r="N877" s="119">
        <v>24080</v>
      </c>
      <c r="O877" s="164">
        <v>5730530242</v>
      </c>
      <c r="P877" s="119">
        <v>24080</v>
      </c>
      <c r="Q877" s="165">
        <v>0</v>
      </c>
      <c r="R877" s="165">
        <v>0</v>
      </c>
      <c r="S877" s="113">
        <v>0</v>
      </c>
      <c r="T877" s="116"/>
      <c r="U877" s="166">
        <v>1460</v>
      </c>
      <c r="V877" s="116">
        <v>0</v>
      </c>
      <c r="W877" s="119">
        <v>0</v>
      </c>
      <c r="X877" s="119">
        <v>0</v>
      </c>
      <c r="Y877" s="119">
        <v>0</v>
      </c>
      <c r="Z877" s="119"/>
      <c r="AA877" s="119">
        <v>25540</v>
      </c>
      <c r="AB877" s="119">
        <v>0</v>
      </c>
      <c r="AC877" s="119"/>
      <c r="AD877" s="113"/>
      <c r="AE877" s="167">
        <v>766.2</v>
      </c>
      <c r="AF877" s="113"/>
      <c r="AG877" s="120">
        <v>808</v>
      </c>
      <c r="AH877" s="120"/>
      <c r="AI877" s="168"/>
      <c r="AJ877" s="119"/>
      <c r="AK877" s="235"/>
      <c r="AL877" s="169">
        <v>6200</v>
      </c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0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7774.2</v>
      </c>
      <c r="CD877" s="119">
        <v>17765.8</v>
      </c>
      <c r="CE877" s="142"/>
      <c r="CF877" s="143" t="s">
        <v>184</v>
      </c>
      <c r="CG877" s="144">
        <v>659</v>
      </c>
      <c r="CH877" s="145" t="s">
        <v>2160</v>
      </c>
      <c r="CI877" s="146" t="s">
        <v>2113</v>
      </c>
    </row>
    <row r="878" spans="1:87" ht="27" customHeight="1">
      <c r="A878" s="145" t="s">
        <v>2375</v>
      </c>
      <c r="B878" s="103"/>
      <c r="C878" s="104" t="s">
        <v>285</v>
      </c>
      <c r="D878" s="105"/>
      <c r="E878" s="159"/>
      <c r="F878" s="160" t="s">
        <v>3057</v>
      </c>
      <c r="G878" s="161" t="s">
        <v>2366</v>
      </c>
      <c r="H878" s="162" t="s">
        <v>674</v>
      </c>
      <c r="I878" s="110">
        <v>22860</v>
      </c>
      <c r="J878" s="111" t="s">
        <v>2381</v>
      </c>
      <c r="K878" s="163"/>
      <c r="L878" s="163"/>
      <c r="M878" s="163"/>
      <c r="N878" s="119">
        <v>22860</v>
      </c>
      <c r="O878" s="164">
        <v>5730578202</v>
      </c>
      <c r="P878" s="119">
        <v>22860</v>
      </c>
      <c r="Q878" s="165">
        <v>0</v>
      </c>
      <c r="R878" s="165">
        <v>0</v>
      </c>
      <c r="S878" s="113">
        <v>0</v>
      </c>
      <c r="T878" s="116"/>
      <c r="U878" s="166">
        <v>1340</v>
      </c>
      <c r="V878" s="116">
        <v>0</v>
      </c>
      <c r="W878" s="119">
        <v>0</v>
      </c>
      <c r="X878" s="119">
        <v>0</v>
      </c>
      <c r="Y878" s="119">
        <v>0</v>
      </c>
      <c r="Z878" s="119"/>
      <c r="AA878" s="119">
        <v>24200</v>
      </c>
      <c r="AB878" s="119">
        <v>0</v>
      </c>
      <c r="AC878" s="119"/>
      <c r="AD878" s="113"/>
      <c r="AE878" s="167">
        <v>726</v>
      </c>
      <c r="AF878" s="113"/>
      <c r="AG878" s="120"/>
      <c r="AH878" s="120"/>
      <c r="AI878" s="168"/>
      <c r="AJ878" s="119"/>
      <c r="AK878" s="235"/>
      <c r="AL878" s="169"/>
      <c r="AM878" s="169"/>
      <c r="AN878" s="169"/>
      <c r="AO878" s="119"/>
      <c r="AP878" s="119"/>
      <c r="AQ878" s="119"/>
      <c r="AR878" s="170"/>
      <c r="AS878" s="171"/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10630</v>
      </c>
      <c r="BC878" s="176"/>
      <c r="BD878" s="176"/>
      <c r="BE878" s="177"/>
      <c r="BF878" s="177"/>
      <c r="BG878" s="177"/>
      <c r="BH878" s="185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11356</v>
      </c>
      <c r="CD878" s="119">
        <v>12844</v>
      </c>
      <c r="CE878" s="142"/>
      <c r="CF878" s="143" t="s">
        <v>35</v>
      </c>
      <c r="CG878" s="144">
        <v>698</v>
      </c>
      <c r="CH878" s="145" t="s">
        <v>2375</v>
      </c>
      <c r="CI878" s="146" t="s">
        <v>3057</v>
      </c>
    </row>
    <row r="879" spans="1:87" ht="23.25" customHeight="1">
      <c r="A879" s="145" t="s">
        <v>2669</v>
      </c>
      <c r="B879" s="103"/>
      <c r="C879" s="117" t="s">
        <v>635</v>
      </c>
      <c r="D879" s="105"/>
      <c r="E879" s="106"/>
      <c r="F879" s="215" t="s">
        <v>3239</v>
      </c>
      <c r="G879" s="216" t="s">
        <v>2299</v>
      </c>
      <c r="H879" s="217" t="s">
        <v>674</v>
      </c>
      <c r="I879" s="110">
        <v>20790</v>
      </c>
      <c r="J879" s="111" t="s">
        <v>2381</v>
      </c>
      <c r="K879" s="218"/>
      <c r="L879" s="218"/>
      <c r="M879" s="218"/>
      <c r="N879" s="119">
        <v>20790</v>
      </c>
      <c r="O879" s="219">
        <v>5730666446</v>
      </c>
      <c r="P879" s="119">
        <v>20790</v>
      </c>
      <c r="Q879" s="165">
        <v>0</v>
      </c>
      <c r="R879" s="165">
        <v>0</v>
      </c>
      <c r="S879" s="113">
        <v>0</v>
      </c>
      <c r="T879" s="116"/>
      <c r="U879" s="117">
        <v>1460</v>
      </c>
      <c r="V879" s="116">
        <v>0</v>
      </c>
      <c r="W879" s="116">
        <v>0</v>
      </c>
      <c r="X879" s="116">
        <v>0</v>
      </c>
      <c r="Y879" s="116">
        <v>0</v>
      </c>
      <c r="Z879" s="148"/>
      <c r="AA879" s="119">
        <v>22250</v>
      </c>
      <c r="AB879" s="119">
        <v>0</v>
      </c>
      <c r="AC879" s="119"/>
      <c r="AD879" s="113"/>
      <c r="AE879" s="167">
        <v>667.5</v>
      </c>
      <c r="AF879" s="113"/>
      <c r="AG879" s="120"/>
      <c r="AH879" s="120"/>
      <c r="AI879" s="168"/>
      <c r="AJ879" s="116"/>
      <c r="AK879" s="169"/>
      <c r="AL879" s="169"/>
      <c r="AM879" s="169"/>
      <c r="AN879" s="169"/>
      <c r="AO879" s="116"/>
      <c r="AP879" s="116"/>
      <c r="AQ879" s="116"/>
      <c r="AR879" s="170"/>
      <c r="AS879" s="220"/>
      <c r="AT879" s="116"/>
      <c r="AU879" s="116"/>
      <c r="AV879" s="120"/>
      <c r="AW879" s="264"/>
      <c r="AX879" s="173"/>
      <c r="AY879" s="174"/>
      <c r="AZ879" s="116"/>
      <c r="BA879" s="222">
        <v>831</v>
      </c>
      <c r="BB879" s="128">
        <v>0</v>
      </c>
      <c r="BC879" s="223"/>
      <c r="BD879" s="223"/>
      <c r="BE879" s="177"/>
      <c r="BF879" s="177"/>
      <c r="BG879" s="177"/>
      <c r="BH879" s="178"/>
      <c r="BI879" s="207"/>
      <c r="BJ879" s="207"/>
      <c r="BK879" s="191"/>
      <c r="BL879" s="191"/>
      <c r="BM879" s="139"/>
      <c r="BN879" s="134"/>
      <c r="BO879" s="134"/>
      <c r="BP879" s="134"/>
      <c r="BQ879" s="182"/>
      <c r="BR879" s="183"/>
      <c r="BS879" s="209"/>
      <c r="BT879" s="209"/>
      <c r="BU879" s="139"/>
      <c r="BV879" s="139"/>
      <c r="BW879" s="134"/>
      <c r="BX879" s="134"/>
      <c r="BY879" s="223"/>
      <c r="BZ879" s="141"/>
      <c r="CA879" s="141"/>
      <c r="CB879" s="113"/>
      <c r="CC879" s="119">
        <v>1498.5</v>
      </c>
      <c r="CD879" s="119">
        <v>20751.5</v>
      </c>
      <c r="CE879" s="142"/>
      <c r="CF879" s="143" t="s">
        <v>866</v>
      </c>
      <c r="CG879" s="144">
        <v>934</v>
      </c>
      <c r="CH879" s="145" t="s">
        <v>2669</v>
      </c>
      <c r="CI879" s="146" t="s">
        <v>3239</v>
      </c>
    </row>
    <row r="880" spans="1:87" ht="27" customHeight="1">
      <c r="A880" s="157" t="s">
        <v>3906</v>
      </c>
      <c r="B880" s="155"/>
      <c r="C880" s="148" t="s">
        <v>673</v>
      </c>
      <c r="D880" s="148"/>
      <c r="E880" s="149"/>
      <c r="F880" s="148" t="s">
        <v>3890</v>
      </c>
      <c r="G880" s="148" t="s">
        <v>2187</v>
      </c>
      <c r="H880" s="150" t="s">
        <v>905</v>
      </c>
      <c r="I880" s="148">
        <v>18510</v>
      </c>
      <c r="J880" s="149" t="s">
        <v>2382</v>
      </c>
      <c r="K880" s="148"/>
      <c r="L880" s="148"/>
      <c r="M880" s="148"/>
      <c r="N880" s="148">
        <v>18510</v>
      </c>
      <c r="O880" s="148">
        <v>6260460880</v>
      </c>
      <c r="P880" s="148">
        <v>18510</v>
      </c>
      <c r="Q880" s="151">
        <v>0</v>
      </c>
      <c r="R880" s="151">
        <v>0</v>
      </c>
      <c r="S880" s="118">
        <v>0</v>
      </c>
      <c r="T880" s="148"/>
      <c r="U880" s="148">
        <v>1120</v>
      </c>
      <c r="V880" s="148">
        <v>0</v>
      </c>
      <c r="W880" s="148">
        <v>0</v>
      </c>
      <c r="X880" s="148">
        <v>0</v>
      </c>
      <c r="Y880" s="148">
        <v>0</v>
      </c>
      <c r="Z880" s="148"/>
      <c r="AA880" s="148">
        <v>19630</v>
      </c>
      <c r="AB880" s="148">
        <v>0</v>
      </c>
      <c r="AC880" s="148"/>
      <c r="AD880" s="148"/>
      <c r="AE880" s="148">
        <v>588.9</v>
      </c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/>
      <c r="AZ880" s="148"/>
      <c r="BA880" s="148">
        <v>0</v>
      </c>
      <c r="BB880" s="148">
        <v>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588.9</v>
      </c>
      <c r="CD880" s="148">
        <v>19041.099999999999</v>
      </c>
      <c r="CF880" s="156"/>
      <c r="CG880" s="144">
        <v>1277</v>
      </c>
      <c r="CH880" s="157" t="s">
        <v>3906</v>
      </c>
      <c r="CI880" s="158" t="s">
        <v>3890</v>
      </c>
    </row>
    <row r="881" spans="1:87" ht="27" customHeight="1">
      <c r="A881" s="145" t="s">
        <v>3688</v>
      </c>
      <c r="B881" s="103"/>
      <c r="C881" s="104" t="s">
        <v>746</v>
      </c>
      <c r="D881" s="105"/>
      <c r="E881" s="159"/>
      <c r="F881" s="160" t="s">
        <v>3614</v>
      </c>
      <c r="G881" s="161" t="s">
        <v>2201</v>
      </c>
      <c r="H881" s="162" t="s">
        <v>905</v>
      </c>
      <c r="I881" s="110">
        <v>19020</v>
      </c>
      <c r="J881" s="111" t="s">
        <v>2382</v>
      </c>
      <c r="K881" s="163"/>
      <c r="L881" s="163"/>
      <c r="M881" s="163"/>
      <c r="N881" s="119">
        <v>19020</v>
      </c>
      <c r="O881" s="164">
        <v>7070460201</v>
      </c>
      <c r="P881" s="119">
        <v>19020</v>
      </c>
      <c r="Q881" s="165">
        <v>0</v>
      </c>
      <c r="R881" s="165">
        <v>0</v>
      </c>
      <c r="S881" s="113">
        <v>0</v>
      </c>
      <c r="T881" s="116"/>
      <c r="U881" s="166">
        <v>1120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20140</v>
      </c>
      <c r="AB881" s="119">
        <v>0</v>
      </c>
      <c r="AC881" s="119"/>
      <c r="AD881" s="113"/>
      <c r="AE881" s="167">
        <v>604.20000000000005</v>
      </c>
      <c r="AF881" s="113"/>
      <c r="AG881" s="120"/>
      <c r="AH881" s="120"/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70"/>
      <c r="AS881" s="171"/>
      <c r="AT881" s="119"/>
      <c r="AU881" s="119"/>
      <c r="AV881" s="120"/>
      <c r="AW881" s="172"/>
      <c r="AX881" s="173"/>
      <c r="AY881" s="174"/>
      <c r="AZ881" s="119"/>
      <c r="BA881" s="175">
        <v>218</v>
      </c>
      <c r="BB881" s="128">
        <v>0</v>
      </c>
      <c r="BC881" s="176"/>
      <c r="BD881" s="176"/>
      <c r="BE881" s="177"/>
      <c r="BF881" s="177"/>
      <c r="BG881" s="177"/>
      <c r="BH881" s="178"/>
      <c r="BI881" s="184"/>
      <c r="BJ881" s="178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8"/>
      <c r="CC881" s="119">
        <v>822.2</v>
      </c>
      <c r="CD881" s="119">
        <v>19317.8</v>
      </c>
      <c r="CE881" s="142"/>
      <c r="CF881" s="143" t="s">
        <v>533</v>
      </c>
      <c r="CG881" s="144">
        <v>1150</v>
      </c>
      <c r="CH881" s="145" t="s">
        <v>3688</v>
      </c>
      <c r="CI881" s="187" t="s">
        <v>3614</v>
      </c>
    </row>
    <row r="882" spans="1:87" ht="27.75" customHeight="1">
      <c r="A882" s="145" t="s">
        <v>2730</v>
      </c>
      <c r="B882" s="147"/>
      <c r="C882" s="225" t="s">
        <v>635</v>
      </c>
      <c r="D882" s="105"/>
      <c r="E882" s="226"/>
      <c r="F882" s="227" t="s">
        <v>3301</v>
      </c>
      <c r="G882" s="228" t="s">
        <v>2296</v>
      </c>
      <c r="H882" s="229" t="s">
        <v>674</v>
      </c>
      <c r="I882" s="230">
        <v>20360</v>
      </c>
      <c r="J882" s="231" t="s">
        <v>2381</v>
      </c>
      <c r="K882" s="163"/>
      <c r="L882" s="163"/>
      <c r="M882" s="163"/>
      <c r="N882" s="119">
        <v>20360</v>
      </c>
      <c r="O882" s="232">
        <v>9837526904</v>
      </c>
      <c r="P882" s="119">
        <v>20360</v>
      </c>
      <c r="Q882" s="165">
        <v>0</v>
      </c>
      <c r="R882" s="165">
        <v>0</v>
      </c>
      <c r="S882" s="115">
        <v>0</v>
      </c>
      <c r="T882" s="116"/>
      <c r="U882" s="166">
        <v>1460</v>
      </c>
      <c r="V882" s="116">
        <v>0</v>
      </c>
      <c r="W882" s="233">
        <v>0</v>
      </c>
      <c r="X882" s="119">
        <v>0</v>
      </c>
      <c r="Y882" s="163">
        <v>0</v>
      </c>
      <c r="Z882" s="119"/>
      <c r="AA882" s="119">
        <v>21820</v>
      </c>
      <c r="AB882" s="119">
        <v>0</v>
      </c>
      <c r="AC882" s="119"/>
      <c r="AD882" s="113"/>
      <c r="AE882" s="167">
        <v>654.6</v>
      </c>
      <c r="AF882" s="113"/>
      <c r="AG882" s="120"/>
      <c r="AH882" s="120"/>
      <c r="AI882" s="168"/>
      <c r="AJ882" s="119"/>
      <c r="AK882" s="169"/>
      <c r="AL882" s="169">
        <v>0</v>
      </c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234"/>
      <c r="AX882" s="173"/>
      <c r="AY882" s="174">
        <v>100</v>
      </c>
      <c r="AZ882" s="119"/>
      <c r="BA882" s="175">
        <v>753</v>
      </c>
      <c r="BB882" s="128">
        <v>7800</v>
      </c>
      <c r="BC882" s="176"/>
      <c r="BD882" s="176"/>
      <c r="BE882" s="177"/>
      <c r="BF882" s="177"/>
      <c r="BG882" s="177"/>
      <c r="BH882" s="207"/>
      <c r="BI882" s="207"/>
      <c r="BJ882" s="207"/>
      <c r="BK882" s="179"/>
      <c r="BL882" s="180"/>
      <c r="BM882" s="181"/>
      <c r="BN882" s="134"/>
      <c r="BO882" s="208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8"/>
      <c r="CC882" s="119">
        <v>9307.6</v>
      </c>
      <c r="CD882" s="119">
        <v>12512.4</v>
      </c>
      <c r="CE882" s="142"/>
      <c r="CF882" s="143" t="s">
        <v>48</v>
      </c>
      <c r="CG882" s="144">
        <v>993</v>
      </c>
      <c r="CH882" s="145" t="s">
        <v>2730</v>
      </c>
      <c r="CI882" s="146" t="s">
        <v>3301</v>
      </c>
    </row>
    <row r="883" spans="1:87" ht="26.25" customHeight="1">
      <c r="A883" s="145" t="s">
        <v>3476</v>
      </c>
      <c r="B883" s="103"/>
      <c r="C883" s="104" t="s">
        <v>635</v>
      </c>
      <c r="D883" s="105"/>
      <c r="E883" s="159"/>
      <c r="F883" s="160" t="s">
        <v>3444</v>
      </c>
      <c r="G883" s="161" t="s">
        <v>2278</v>
      </c>
      <c r="H883" s="162" t="s">
        <v>674</v>
      </c>
      <c r="I883" s="110">
        <v>27580</v>
      </c>
      <c r="J883" s="111" t="s">
        <v>2379</v>
      </c>
      <c r="K883" s="163"/>
      <c r="L883" s="163"/>
      <c r="M883" s="163"/>
      <c r="N883" s="119">
        <v>27580</v>
      </c>
      <c r="O883" s="164">
        <v>6330291306</v>
      </c>
      <c r="P883" s="119">
        <v>27580</v>
      </c>
      <c r="Q883" s="165">
        <v>3500</v>
      </c>
      <c r="R883" s="165">
        <v>0</v>
      </c>
      <c r="S883" s="113">
        <v>0</v>
      </c>
      <c r="T883" s="116"/>
      <c r="U883" s="166">
        <v>1760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32840</v>
      </c>
      <c r="AB883" s="119">
        <v>291.64999999999998</v>
      </c>
      <c r="AC883" s="119"/>
      <c r="AD883" s="113"/>
      <c r="AE883" s="167">
        <v>1173.5999999999999</v>
      </c>
      <c r="AF883" s="113"/>
      <c r="AG883" s="120"/>
      <c r="AH883" s="120"/>
      <c r="AI883" s="168"/>
      <c r="AJ883" s="119"/>
      <c r="AK883" s="169"/>
      <c r="AL883" s="169">
        <v>1800</v>
      </c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10390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13655.25</v>
      </c>
      <c r="CD883" s="119">
        <v>19184.75</v>
      </c>
      <c r="CE883" s="142"/>
      <c r="CF883" s="143" t="s">
        <v>96</v>
      </c>
      <c r="CG883" s="144">
        <v>1051</v>
      </c>
      <c r="CH883" s="145" t="s">
        <v>3476</v>
      </c>
      <c r="CI883" s="187" t="s">
        <v>3444</v>
      </c>
    </row>
    <row r="884" spans="1:87" ht="26.25" customHeight="1">
      <c r="A884" s="145" t="s">
        <v>2698</v>
      </c>
      <c r="B884" s="103"/>
      <c r="C884" s="117" t="s">
        <v>285</v>
      </c>
      <c r="D884" s="105"/>
      <c r="E884" s="106"/>
      <c r="F884" s="215" t="s">
        <v>3269</v>
      </c>
      <c r="G884" s="216" t="s">
        <v>2340</v>
      </c>
      <c r="H884" s="326" t="s">
        <v>674</v>
      </c>
      <c r="I884" s="110">
        <v>20510</v>
      </c>
      <c r="J884" s="111" t="s">
        <v>2381</v>
      </c>
      <c r="K884" s="327"/>
      <c r="L884" s="327"/>
      <c r="M884" s="327"/>
      <c r="N884" s="119">
        <v>20510</v>
      </c>
      <c r="O884" s="219">
        <v>9832208416</v>
      </c>
      <c r="P884" s="119">
        <v>20510</v>
      </c>
      <c r="Q884" s="165">
        <v>0</v>
      </c>
      <c r="R884" s="165">
        <v>0</v>
      </c>
      <c r="S884" s="113">
        <v>0</v>
      </c>
      <c r="T884" s="116"/>
      <c r="U884" s="117">
        <v>1460</v>
      </c>
      <c r="V884" s="116">
        <v>0</v>
      </c>
      <c r="W884" s="116">
        <v>0</v>
      </c>
      <c r="X884" s="116">
        <v>0</v>
      </c>
      <c r="Y884" s="116">
        <v>0</v>
      </c>
      <c r="Z884" s="148"/>
      <c r="AA884" s="119">
        <v>21970</v>
      </c>
      <c r="AB884" s="119">
        <v>0</v>
      </c>
      <c r="AC884" s="119"/>
      <c r="AD884" s="113"/>
      <c r="AE884" s="167">
        <v>659.1</v>
      </c>
      <c r="AF884" s="113"/>
      <c r="AG884" s="120"/>
      <c r="AH884" s="120"/>
      <c r="AI884" s="306"/>
      <c r="AJ884" s="116"/>
      <c r="AK884" s="307"/>
      <c r="AL884" s="307"/>
      <c r="AM884" s="307"/>
      <c r="AN884" s="307"/>
      <c r="AO884" s="116"/>
      <c r="AP884" s="116"/>
      <c r="AQ884" s="116"/>
      <c r="AR884" s="328"/>
      <c r="AS884" s="123"/>
      <c r="AT884" s="116"/>
      <c r="AU884" s="116"/>
      <c r="AV884" s="124"/>
      <c r="AW884" s="329"/>
      <c r="AX884" s="310"/>
      <c r="AY884" s="126"/>
      <c r="AZ884" s="116"/>
      <c r="BA884" s="222">
        <v>0</v>
      </c>
      <c r="BB884" s="128">
        <v>790</v>
      </c>
      <c r="BC884" s="223"/>
      <c r="BD884" s="223"/>
      <c r="BE884" s="177"/>
      <c r="BF884" s="177"/>
      <c r="BG884" s="177"/>
      <c r="BH884" s="178"/>
      <c r="BI884" s="131"/>
      <c r="BJ884" s="131"/>
      <c r="BK884" s="132"/>
      <c r="BL884" s="132"/>
      <c r="BM884" s="133"/>
      <c r="BN884" s="134"/>
      <c r="BO884" s="134"/>
      <c r="BP884" s="330"/>
      <c r="BQ884" s="182"/>
      <c r="BR884" s="183"/>
      <c r="BS884" s="138"/>
      <c r="BT884" s="138"/>
      <c r="BU884" s="133"/>
      <c r="BV884" s="139"/>
      <c r="BW884" s="134"/>
      <c r="BX884" s="134"/>
      <c r="BY884" s="223"/>
      <c r="BZ884" s="141"/>
      <c r="CA884" s="141"/>
      <c r="CB884" s="113"/>
      <c r="CC884" s="119">
        <v>1449.1</v>
      </c>
      <c r="CD884" s="119">
        <v>20520.900000000001</v>
      </c>
      <c r="CE884" s="142"/>
      <c r="CF884" s="143" t="s">
        <v>1048</v>
      </c>
      <c r="CG884" s="144">
        <v>962</v>
      </c>
      <c r="CH884" s="145" t="s">
        <v>2698</v>
      </c>
      <c r="CI884" s="146" t="s">
        <v>3269</v>
      </c>
    </row>
    <row r="885" spans="1:87" ht="26.25" customHeight="1">
      <c r="A885" s="145" t="s">
        <v>3569</v>
      </c>
      <c r="B885" s="103"/>
      <c r="C885" s="104" t="s">
        <v>635</v>
      </c>
      <c r="D885" s="105"/>
      <c r="E885" s="159"/>
      <c r="F885" s="160" t="s">
        <v>3532</v>
      </c>
      <c r="G885" s="161" t="s">
        <v>2274</v>
      </c>
      <c r="H885" s="162" t="s">
        <v>905</v>
      </c>
      <c r="I885" s="110">
        <v>18970</v>
      </c>
      <c r="J885" s="111" t="s">
        <v>2382</v>
      </c>
      <c r="K885" s="163"/>
      <c r="L885" s="163"/>
      <c r="M885" s="163"/>
      <c r="N885" s="119">
        <v>18970</v>
      </c>
      <c r="O885" s="164">
        <v>6627652412</v>
      </c>
      <c r="P885" s="119">
        <v>18970</v>
      </c>
      <c r="Q885" s="165">
        <v>0</v>
      </c>
      <c r="R885" s="165">
        <v>0</v>
      </c>
      <c r="S885" s="113">
        <v>0</v>
      </c>
      <c r="T885" s="116"/>
      <c r="U885" s="166">
        <v>1020</v>
      </c>
      <c r="V885" s="116">
        <v>0</v>
      </c>
      <c r="W885" s="119">
        <v>0</v>
      </c>
      <c r="X885" s="119">
        <v>0</v>
      </c>
      <c r="Y885" s="119">
        <v>0</v>
      </c>
      <c r="Z885" s="119"/>
      <c r="AA885" s="119">
        <v>19990</v>
      </c>
      <c r="AB885" s="119">
        <v>0</v>
      </c>
      <c r="AC885" s="119"/>
      <c r="AD885" s="113"/>
      <c r="AE885" s="167">
        <v>599.70000000000005</v>
      </c>
      <c r="AF885" s="113"/>
      <c r="AG885" s="120"/>
      <c r="AH885" s="120"/>
      <c r="AI885" s="284"/>
      <c r="AJ885" s="119"/>
      <c r="AK885" s="169"/>
      <c r="AL885" s="169"/>
      <c r="AM885" s="169"/>
      <c r="AN885" s="169"/>
      <c r="AO885" s="119"/>
      <c r="AP885" s="119"/>
      <c r="AQ885" s="119"/>
      <c r="AR885" s="170"/>
      <c r="AS885" s="171"/>
      <c r="AT885" s="119"/>
      <c r="AU885" s="119"/>
      <c r="AV885" s="120"/>
      <c r="AW885" s="172"/>
      <c r="AX885" s="173"/>
      <c r="AY885" s="174"/>
      <c r="AZ885" s="119"/>
      <c r="BA885" s="175">
        <v>0</v>
      </c>
      <c r="BB885" s="128">
        <v>200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78"/>
      <c r="BT885" s="178"/>
      <c r="BU885" s="181"/>
      <c r="BV885" s="139"/>
      <c r="BW885" s="134"/>
      <c r="BX885" s="134"/>
      <c r="BY885" s="176"/>
      <c r="BZ885" s="141"/>
      <c r="CA885" s="141"/>
      <c r="CB885" s="118"/>
      <c r="CC885" s="119">
        <v>799.7</v>
      </c>
      <c r="CD885" s="119">
        <v>19190.3</v>
      </c>
      <c r="CE885" s="142"/>
      <c r="CF885" s="143" t="s">
        <v>908</v>
      </c>
      <c r="CG885" s="144">
        <v>1104</v>
      </c>
      <c r="CH885" s="145" t="s">
        <v>3569</v>
      </c>
      <c r="CI885" s="146" t="s">
        <v>3532</v>
      </c>
    </row>
    <row r="886" spans="1:87" ht="27" customHeight="1">
      <c r="A886" s="157" t="s">
        <v>4118</v>
      </c>
      <c r="B886" s="155"/>
      <c r="C886" s="148" t="s">
        <v>285</v>
      </c>
      <c r="D886" s="148"/>
      <c r="E886" s="149"/>
      <c r="F886" s="148" t="s">
        <v>4108</v>
      </c>
      <c r="G886" s="148" t="s">
        <v>2327</v>
      </c>
      <c r="H886" s="150" t="s">
        <v>3417</v>
      </c>
      <c r="I886" s="148">
        <v>29760</v>
      </c>
      <c r="J886" s="149" t="s">
        <v>2379</v>
      </c>
      <c r="K886" s="148"/>
      <c r="L886" s="148"/>
      <c r="M886" s="148"/>
      <c r="N886" s="148">
        <v>29760</v>
      </c>
      <c r="O886" s="148">
        <v>7950132612</v>
      </c>
      <c r="P886" s="148">
        <v>29760</v>
      </c>
      <c r="Q886" s="151">
        <v>3500</v>
      </c>
      <c r="R886" s="151">
        <v>0</v>
      </c>
      <c r="S886" s="118">
        <v>0</v>
      </c>
      <c r="T886" s="148"/>
      <c r="U886" s="148">
        <v>1920</v>
      </c>
      <c r="V886" s="148">
        <v>0</v>
      </c>
      <c r="W886" s="148">
        <v>0</v>
      </c>
      <c r="X886" s="148">
        <v>0</v>
      </c>
      <c r="Y886" s="148">
        <v>0</v>
      </c>
      <c r="Z886" s="148"/>
      <c r="AA886" s="148">
        <v>35180</v>
      </c>
      <c r="AB886" s="148">
        <v>403.97</v>
      </c>
      <c r="AC886" s="148"/>
      <c r="AD886" s="148"/>
      <c r="AE886" s="148">
        <v>1267.2</v>
      </c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>
        <v>2900</v>
      </c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/>
      <c r="AZ886" s="148"/>
      <c r="BA886" s="148">
        <v>0</v>
      </c>
      <c r="BB886" s="148">
        <v>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4571.17</v>
      </c>
      <c r="CD886" s="148">
        <v>30608.83</v>
      </c>
      <c r="CG886" s="144">
        <v>1380</v>
      </c>
      <c r="CH886" s="157" t="s">
        <v>4118</v>
      </c>
      <c r="CI886" s="158" t="s">
        <v>4108</v>
      </c>
    </row>
    <row r="887" spans="1:87" ht="26.25" customHeight="1">
      <c r="A887" s="157" t="s">
        <v>3934</v>
      </c>
      <c r="B887" s="155"/>
      <c r="C887" s="148" t="s">
        <v>580</v>
      </c>
      <c r="D887" s="148"/>
      <c r="E887" s="149"/>
      <c r="F887" s="148" t="s">
        <v>3920</v>
      </c>
      <c r="G887" s="148" t="s">
        <v>2250</v>
      </c>
      <c r="H887" s="150" t="s">
        <v>905</v>
      </c>
      <c r="I887" s="148">
        <v>18420</v>
      </c>
      <c r="J887" s="149" t="s">
        <v>2382</v>
      </c>
      <c r="K887" s="148"/>
      <c r="L887" s="148"/>
      <c r="M887" s="148"/>
      <c r="N887" s="148">
        <v>18420</v>
      </c>
      <c r="O887" s="148">
        <v>6100528037</v>
      </c>
      <c r="P887" s="148">
        <v>18420</v>
      </c>
      <c r="Q887" s="151">
        <v>0</v>
      </c>
      <c r="R887" s="151">
        <v>0</v>
      </c>
      <c r="S887" s="118">
        <v>0</v>
      </c>
      <c r="T887" s="148"/>
      <c r="U887" s="148">
        <v>1020</v>
      </c>
      <c r="V887" s="148">
        <v>0</v>
      </c>
      <c r="W887" s="148">
        <v>0</v>
      </c>
      <c r="X887" s="148">
        <v>0</v>
      </c>
      <c r="Y887" s="148">
        <v>0</v>
      </c>
      <c r="Z887" s="148"/>
      <c r="AA887" s="148">
        <v>19440</v>
      </c>
      <c r="AB887" s="148">
        <v>0</v>
      </c>
      <c r="AC887" s="148"/>
      <c r="AD887" s="148"/>
      <c r="AE887" s="148">
        <v>583.20000000000005</v>
      </c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1419</v>
      </c>
      <c r="BB887" s="148">
        <v>180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2182.1999999999998</v>
      </c>
      <c r="CD887" s="148">
        <v>17257.8</v>
      </c>
      <c r="CG887" s="144">
        <v>1288</v>
      </c>
      <c r="CH887" s="157" t="s">
        <v>3934</v>
      </c>
      <c r="CI887" s="158" t="s">
        <v>3920</v>
      </c>
    </row>
    <row r="888" spans="1:87" ht="27.75" customHeight="1">
      <c r="A888" s="157" t="s">
        <v>3709</v>
      </c>
      <c r="B888" s="155"/>
      <c r="C888" s="148" t="s">
        <v>285</v>
      </c>
      <c r="D888" s="148"/>
      <c r="E888" s="149"/>
      <c r="F888" s="148" t="s">
        <v>3635</v>
      </c>
      <c r="G888" s="148" t="s">
        <v>2334</v>
      </c>
      <c r="H888" s="150" t="s">
        <v>905</v>
      </c>
      <c r="I888" s="148">
        <v>19020</v>
      </c>
      <c r="J888" s="149" t="s">
        <v>2382</v>
      </c>
      <c r="K888" s="148"/>
      <c r="L888" s="148"/>
      <c r="M888" s="148"/>
      <c r="N888" s="148">
        <v>19020</v>
      </c>
      <c r="O888" s="148">
        <v>7780252124</v>
      </c>
      <c r="P888" s="148">
        <v>19020</v>
      </c>
      <c r="Q888" s="151">
        <v>0</v>
      </c>
      <c r="R888" s="151">
        <v>0</v>
      </c>
      <c r="S888" s="118">
        <v>0</v>
      </c>
      <c r="T888" s="148"/>
      <c r="U888" s="148">
        <v>1120</v>
      </c>
      <c r="V888" s="148">
        <v>0</v>
      </c>
      <c r="W888" s="148">
        <v>0</v>
      </c>
      <c r="X888" s="148">
        <v>0</v>
      </c>
      <c r="Y888" s="148">
        <v>0</v>
      </c>
      <c r="Z888" s="148"/>
      <c r="AA888" s="148">
        <v>20140</v>
      </c>
      <c r="AB888" s="148">
        <v>0</v>
      </c>
      <c r="AC888" s="148"/>
      <c r="AD888" s="148"/>
      <c r="AE888" s="148">
        <v>604.20000000000005</v>
      </c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18"/>
      <c r="AX888" s="148"/>
      <c r="AY888" s="148"/>
      <c r="AZ888" s="148"/>
      <c r="BA888" s="148">
        <v>0</v>
      </c>
      <c r="BB888" s="148">
        <v>8340</v>
      </c>
      <c r="BC888" s="152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18"/>
      <c r="CC888" s="148">
        <v>8944.2000000000007</v>
      </c>
      <c r="CD888" s="148">
        <v>11195.8</v>
      </c>
      <c r="CG888" s="144">
        <v>1171</v>
      </c>
      <c r="CH888" s="157" t="s">
        <v>3709</v>
      </c>
      <c r="CI888" s="158" t="s">
        <v>3635</v>
      </c>
    </row>
    <row r="889" spans="1:87" ht="26.25" customHeight="1">
      <c r="A889" s="157" t="s">
        <v>4250</v>
      </c>
      <c r="B889" s="155"/>
      <c r="C889" s="148" t="s">
        <v>285</v>
      </c>
      <c r="D889" s="148"/>
      <c r="E889" s="149"/>
      <c r="F889" s="148" t="s">
        <v>4243</v>
      </c>
      <c r="G889" s="148" t="s">
        <v>2316</v>
      </c>
      <c r="H889" s="150" t="s">
        <v>905</v>
      </c>
      <c r="I889" s="148">
        <v>16560</v>
      </c>
      <c r="J889" s="149" t="s">
        <v>2382</v>
      </c>
      <c r="K889" s="148"/>
      <c r="L889" s="148"/>
      <c r="M889" s="148"/>
      <c r="N889" s="148">
        <v>16560</v>
      </c>
      <c r="O889" s="148">
        <v>6290544764</v>
      </c>
      <c r="P889" s="148">
        <v>16560</v>
      </c>
      <c r="Q889" s="151">
        <v>0</v>
      </c>
      <c r="R889" s="151">
        <v>0</v>
      </c>
      <c r="S889" s="118">
        <v>0</v>
      </c>
      <c r="T889" s="148"/>
      <c r="U889" s="148">
        <v>0</v>
      </c>
      <c r="V889" s="148">
        <v>0</v>
      </c>
      <c r="W889" s="148">
        <v>0</v>
      </c>
      <c r="X889" s="148">
        <v>0</v>
      </c>
      <c r="Y889" s="148">
        <v>0</v>
      </c>
      <c r="Z889" s="148"/>
      <c r="AA889" s="148">
        <v>16560</v>
      </c>
      <c r="AB889" s="148">
        <v>0</v>
      </c>
      <c r="AC889" s="148"/>
      <c r="AD889" s="148"/>
      <c r="AE889" s="148">
        <v>496.8</v>
      </c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18"/>
      <c r="AX889" s="148"/>
      <c r="AY889" s="148"/>
      <c r="AZ889" s="148"/>
      <c r="BA889" s="148">
        <v>0</v>
      </c>
      <c r="BB889" s="148">
        <v>0</v>
      </c>
      <c r="BC889" s="152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18"/>
      <c r="CC889" s="148">
        <v>496.8</v>
      </c>
      <c r="CD889" s="148">
        <v>16063.2</v>
      </c>
      <c r="CG889" s="144">
        <v>1438</v>
      </c>
      <c r="CH889" s="157" t="s">
        <v>4250</v>
      </c>
      <c r="CI889" s="158" t="s">
        <v>4243</v>
      </c>
    </row>
    <row r="890" spans="1:87" ht="23.25" customHeight="1">
      <c r="A890" s="145" t="s">
        <v>3578</v>
      </c>
      <c r="B890" s="103"/>
      <c r="C890" s="104" t="s">
        <v>580</v>
      </c>
      <c r="D890" s="105"/>
      <c r="E890" s="159"/>
      <c r="F890" s="160" t="s">
        <v>3540</v>
      </c>
      <c r="G890" s="161" t="s">
        <v>2256</v>
      </c>
      <c r="H890" s="272" t="s">
        <v>905</v>
      </c>
      <c r="I890" s="110">
        <v>18190</v>
      </c>
      <c r="J890" s="111" t="s">
        <v>2382</v>
      </c>
      <c r="K890" s="273"/>
      <c r="L890" s="273"/>
      <c r="M890" s="273"/>
      <c r="N890" s="113">
        <v>18190</v>
      </c>
      <c r="O890" s="274">
        <v>5730527470</v>
      </c>
      <c r="P890" s="119">
        <v>18190</v>
      </c>
      <c r="Q890" s="165">
        <v>0</v>
      </c>
      <c r="R890" s="165">
        <v>0</v>
      </c>
      <c r="S890" s="113">
        <v>0</v>
      </c>
      <c r="T890" s="116"/>
      <c r="U890" s="166">
        <v>1020</v>
      </c>
      <c r="V890" s="116">
        <v>0</v>
      </c>
      <c r="W890" s="116">
        <v>0</v>
      </c>
      <c r="X890" s="113">
        <v>0</v>
      </c>
      <c r="Y890" s="113">
        <v>0</v>
      </c>
      <c r="Z890" s="113"/>
      <c r="AA890" s="119">
        <v>19210</v>
      </c>
      <c r="AB890" s="113">
        <v>0</v>
      </c>
      <c r="AC890" s="113"/>
      <c r="AD890" s="113"/>
      <c r="AE890" s="167">
        <v>576.29999999999995</v>
      </c>
      <c r="AF890" s="113"/>
      <c r="AG890" s="120"/>
      <c r="AH890" s="120"/>
      <c r="AI890" s="168"/>
      <c r="AJ890" s="113"/>
      <c r="AK890" s="169">
        <v>6700</v>
      </c>
      <c r="AL890" s="169"/>
      <c r="AM890" s="169"/>
      <c r="AN890" s="169"/>
      <c r="AO890" s="113"/>
      <c r="AP890" s="113"/>
      <c r="AQ890" s="113"/>
      <c r="AR890" s="243"/>
      <c r="AS890" s="220"/>
      <c r="AT890" s="113"/>
      <c r="AU890" s="113"/>
      <c r="AV890" s="120"/>
      <c r="AW890" s="172"/>
      <c r="AX890" s="173"/>
      <c r="AY890" s="174"/>
      <c r="AZ890" s="113"/>
      <c r="BA890" s="222">
        <v>0</v>
      </c>
      <c r="BB890" s="128">
        <v>750</v>
      </c>
      <c r="BC890" s="223"/>
      <c r="BD890" s="223"/>
      <c r="BE890" s="177"/>
      <c r="BF890" s="177"/>
      <c r="BG890" s="177"/>
      <c r="BH890" s="178"/>
      <c r="BI890" s="178"/>
      <c r="BJ890" s="178"/>
      <c r="BK890" s="191"/>
      <c r="BL890" s="191"/>
      <c r="BM890" s="139"/>
      <c r="BN890" s="134"/>
      <c r="BO890" s="134"/>
      <c r="BP890" s="134"/>
      <c r="BQ890" s="182"/>
      <c r="BR890" s="183"/>
      <c r="BS890" s="184"/>
      <c r="BT890" s="184"/>
      <c r="BU890" s="139"/>
      <c r="BV890" s="139"/>
      <c r="BW890" s="134"/>
      <c r="BX890" s="134"/>
      <c r="BY890" s="223"/>
      <c r="BZ890" s="141"/>
      <c r="CA890" s="141"/>
      <c r="CB890" s="113"/>
      <c r="CC890" s="119">
        <v>8026.3</v>
      </c>
      <c r="CD890" s="119">
        <v>11183.7</v>
      </c>
      <c r="CE890" s="142"/>
      <c r="CF890" s="143" t="s">
        <v>1826</v>
      </c>
      <c r="CG890" s="144">
        <v>1113</v>
      </c>
      <c r="CH890" s="145" t="s">
        <v>3578</v>
      </c>
      <c r="CI890" s="146" t="s">
        <v>3540</v>
      </c>
    </row>
    <row r="891" spans="1:87" ht="27.75" customHeight="1">
      <c r="A891" s="145" t="s">
        <v>2576</v>
      </c>
      <c r="B891" s="147"/>
      <c r="C891" s="148" t="s">
        <v>673</v>
      </c>
      <c r="D891" s="105"/>
      <c r="E891" s="149"/>
      <c r="F891" s="148" t="s">
        <v>4273</v>
      </c>
      <c r="G891" s="148" t="s">
        <v>2184</v>
      </c>
      <c r="H891" s="150" t="s">
        <v>674</v>
      </c>
      <c r="I891" s="148">
        <v>20910</v>
      </c>
      <c r="J891" s="149" t="s">
        <v>2381</v>
      </c>
      <c r="K891" s="148"/>
      <c r="L891" s="148"/>
      <c r="M891" s="148"/>
      <c r="N891" s="148">
        <v>20910</v>
      </c>
      <c r="O891" s="148">
        <v>6778771887</v>
      </c>
      <c r="P891" s="148">
        <v>20910</v>
      </c>
      <c r="Q891" s="151">
        <v>0</v>
      </c>
      <c r="R891" s="151">
        <v>0</v>
      </c>
      <c r="S891" s="118">
        <v>0</v>
      </c>
      <c r="T891" s="116"/>
      <c r="U891" s="148">
        <v>1340</v>
      </c>
      <c r="V891" s="116">
        <v>0</v>
      </c>
      <c r="W891" s="148">
        <v>0</v>
      </c>
      <c r="X891" s="148">
        <v>0</v>
      </c>
      <c r="Y891" s="148">
        <v>0</v>
      </c>
      <c r="Z891" s="148"/>
      <c r="AA891" s="148">
        <v>22250</v>
      </c>
      <c r="AB891" s="148">
        <v>0</v>
      </c>
      <c r="AC891" s="148"/>
      <c r="AD891" s="148"/>
      <c r="AE891" s="148">
        <v>1112.5</v>
      </c>
      <c r="AF891" s="148"/>
      <c r="AG891" s="148"/>
      <c r="AH891" s="148"/>
      <c r="AI891" s="148"/>
      <c r="AJ891" s="148"/>
      <c r="AK891" s="148">
        <v>4300</v>
      </c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0</v>
      </c>
      <c r="BB891" s="148">
        <v>12770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18182.5</v>
      </c>
      <c r="CD891" s="148">
        <v>4067.5</v>
      </c>
      <c r="CF891" s="156"/>
      <c r="CG891" s="144">
        <v>845</v>
      </c>
      <c r="CH891" s="145" t="s">
        <v>2576</v>
      </c>
      <c r="CI891" s="146" t="s">
        <v>4273</v>
      </c>
    </row>
    <row r="892" spans="1:87" ht="26.25" customHeight="1">
      <c r="A892" s="157" t="s">
        <v>3964</v>
      </c>
      <c r="B892" s="155"/>
      <c r="C892" s="148" t="s">
        <v>635</v>
      </c>
      <c r="D892" s="148"/>
      <c r="E892" s="149"/>
      <c r="F892" s="148" t="s">
        <v>3955</v>
      </c>
      <c r="G892" s="148" t="s">
        <v>2298</v>
      </c>
      <c r="H892" s="150" t="s">
        <v>905</v>
      </c>
      <c r="I892" s="148">
        <v>18420</v>
      </c>
      <c r="J892" s="149" t="s">
        <v>2382</v>
      </c>
      <c r="K892" s="148"/>
      <c r="L892" s="148"/>
      <c r="M892" s="148"/>
      <c r="N892" s="148">
        <v>18420</v>
      </c>
      <c r="O892" s="148">
        <v>6060548164</v>
      </c>
      <c r="P892" s="148">
        <v>18420</v>
      </c>
      <c r="Q892" s="151">
        <v>0</v>
      </c>
      <c r="R892" s="151">
        <v>0</v>
      </c>
      <c r="S892" s="118">
        <v>0</v>
      </c>
      <c r="T892" s="148"/>
      <c r="U892" s="148">
        <v>1020</v>
      </c>
      <c r="V892" s="148">
        <v>0</v>
      </c>
      <c r="W892" s="148">
        <v>0</v>
      </c>
      <c r="X892" s="148">
        <v>0</v>
      </c>
      <c r="Y892" s="148">
        <v>0</v>
      </c>
      <c r="Z892" s="148"/>
      <c r="AA892" s="148">
        <v>19440</v>
      </c>
      <c r="AB892" s="148">
        <v>0</v>
      </c>
      <c r="AC892" s="148"/>
      <c r="AD892" s="148"/>
      <c r="AE892" s="148">
        <v>583.20000000000005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7900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8483.2000000000007</v>
      </c>
      <c r="CD892" s="148">
        <v>10956.8</v>
      </c>
      <c r="CG892" s="144">
        <v>1305</v>
      </c>
      <c r="CH892" s="157" t="s">
        <v>3964</v>
      </c>
      <c r="CI892" s="158" t="s">
        <v>3955</v>
      </c>
    </row>
    <row r="893" spans="1:87" ht="26.25" customHeight="1">
      <c r="A893" s="145" t="s">
        <v>2693</v>
      </c>
      <c r="B893" s="147"/>
      <c r="C893" s="148" t="s">
        <v>580</v>
      </c>
      <c r="D893" s="105"/>
      <c r="E893" s="149"/>
      <c r="F893" s="148" t="s">
        <v>3264</v>
      </c>
      <c r="G893" s="148" t="s">
        <v>2264</v>
      </c>
      <c r="H893" s="150" t="s">
        <v>674</v>
      </c>
      <c r="I893" s="148">
        <v>20420</v>
      </c>
      <c r="J893" s="149" t="s">
        <v>2381</v>
      </c>
      <c r="K893" s="148"/>
      <c r="L893" s="148"/>
      <c r="M893" s="148"/>
      <c r="N893" s="148">
        <v>20420</v>
      </c>
      <c r="O893" s="148">
        <v>5730675100</v>
      </c>
      <c r="P893" s="148">
        <v>20420</v>
      </c>
      <c r="Q893" s="151">
        <v>0</v>
      </c>
      <c r="R893" s="151">
        <v>0</v>
      </c>
      <c r="S893" s="118">
        <v>0</v>
      </c>
      <c r="T893" s="148"/>
      <c r="U893" s="148">
        <v>1460</v>
      </c>
      <c r="V893" s="148">
        <v>0</v>
      </c>
      <c r="W893" s="148">
        <v>0</v>
      </c>
      <c r="X893" s="148">
        <v>0</v>
      </c>
      <c r="Y893" s="148">
        <v>0</v>
      </c>
      <c r="Z893" s="148"/>
      <c r="AA893" s="148">
        <v>21880</v>
      </c>
      <c r="AB893" s="148">
        <v>0</v>
      </c>
      <c r="AC893" s="148"/>
      <c r="AD893" s="148"/>
      <c r="AE893" s="148">
        <v>656.4</v>
      </c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/>
      <c r="AZ893" s="148"/>
      <c r="BA893" s="148">
        <v>791</v>
      </c>
      <c r="BB893" s="148">
        <v>10530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11977.4</v>
      </c>
      <c r="CD893" s="148">
        <v>9902.6</v>
      </c>
      <c r="CF893" s="156"/>
      <c r="CG893" s="144">
        <v>957</v>
      </c>
      <c r="CH893" s="145" t="s">
        <v>2693</v>
      </c>
      <c r="CI893" s="146" t="s">
        <v>3264</v>
      </c>
    </row>
    <row r="894" spans="1:87" ht="24" customHeight="1">
      <c r="A894" s="145" t="s">
        <v>2559</v>
      </c>
      <c r="B894" s="103"/>
      <c r="C894" s="118" t="s">
        <v>635</v>
      </c>
      <c r="D894" s="105"/>
      <c r="E894" s="250"/>
      <c r="F894" s="215" t="s">
        <v>3138</v>
      </c>
      <c r="G894" s="161" t="s">
        <v>2262</v>
      </c>
      <c r="H894" s="162" t="s">
        <v>674</v>
      </c>
      <c r="I894" s="110">
        <v>20960</v>
      </c>
      <c r="J894" s="111" t="s">
        <v>2381</v>
      </c>
      <c r="K894" s="163"/>
      <c r="L894" s="163"/>
      <c r="M894" s="163"/>
      <c r="N894" s="119">
        <v>20960</v>
      </c>
      <c r="O894" s="164">
        <v>7780314413</v>
      </c>
      <c r="P894" s="119">
        <v>20960</v>
      </c>
      <c r="Q894" s="165">
        <v>0</v>
      </c>
      <c r="R894" s="165">
        <v>0</v>
      </c>
      <c r="S894" s="113">
        <v>0</v>
      </c>
      <c r="T894" s="116"/>
      <c r="U894" s="166">
        <v>1460</v>
      </c>
      <c r="V894" s="116">
        <v>0</v>
      </c>
      <c r="W894" s="116">
        <v>0</v>
      </c>
      <c r="X894" s="119">
        <v>0</v>
      </c>
      <c r="Y894" s="119">
        <v>0</v>
      </c>
      <c r="Z894" s="119"/>
      <c r="AA894" s="119">
        <v>22420</v>
      </c>
      <c r="AB894" s="119">
        <v>0</v>
      </c>
      <c r="AC894" s="119"/>
      <c r="AD894" s="113"/>
      <c r="AE894" s="167">
        <v>672.6</v>
      </c>
      <c r="AF894" s="113"/>
      <c r="AG894" s="120"/>
      <c r="AH894" s="120"/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172"/>
      <c r="AX894" s="173"/>
      <c r="AY894" s="174">
        <v>100</v>
      </c>
      <c r="AZ894" s="119"/>
      <c r="BA894" s="175">
        <v>0</v>
      </c>
      <c r="BB894" s="128">
        <v>7800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8"/>
      <c r="CC894" s="119">
        <v>8572.6</v>
      </c>
      <c r="CD894" s="119">
        <v>13847.4</v>
      </c>
      <c r="CE894" s="142"/>
      <c r="CF894" s="143" t="s">
        <v>954</v>
      </c>
      <c r="CG894" s="144">
        <v>828</v>
      </c>
      <c r="CH894" s="145" t="s">
        <v>2559</v>
      </c>
      <c r="CI894" s="146" t="s">
        <v>3138</v>
      </c>
    </row>
    <row r="895" spans="1:87" ht="27" customHeight="1">
      <c r="A895" s="157" t="s">
        <v>3726</v>
      </c>
      <c r="B895" s="155"/>
      <c r="C895" s="148" t="s">
        <v>746</v>
      </c>
      <c r="D895" s="148"/>
      <c r="E895" s="149"/>
      <c r="F895" s="148" t="s">
        <v>3651</v>
      </c>
      <c r="G895" s="148" t="s">
        <v>2196</v>
      </c>
      <c r="H895" s="150" t="s">
        <v>905</v>
      </c>
      <c r="I895" s="148">
        <v>18980</v>
      </c>
      <c r="J895" s="149" t="s">
        <v>2382</v>
      </c>
      <c r="K895" s="148"/>
      <c r="L895" s="148"/>
      <c r="M895" s="148"/>
      <c r="N895" s="148">
        <v>18980</v>
      </c>
      <c r="O895" s="148">
        <v>5730657250</v>
      </c>
      <c r="P895" s="148">
        <v>18980</v>
      </c>
      <c r="Q895" s="151">
        <v>0</v>
      </c>
      <c r="R895" s="151">
        <v>0</v>
      </c>
      <c r="S895" s="118">
        <v>0</v>
      </c>
      <c r="T895" s="148"/>
      <c r="U895" s="148">
        <v>1120</v>
      </c>
      <c r="V895" s="148">
        <v>0</v>
      </c>
      <c r="W895" s="148">
        <v>0</v>
      </c>
      <c r="X895" s="148">
        <v>0</v>
      </c>
      <c r="Y895" s="148">
        <v>0</v>
      </c>
      <c r="Z895" s="148"/>
      <c r="AA895" s="148">
        <v>20100</v>
      </c>
      <c r="AB895" s="148">
        <v>0</v>
      </c>
      <c r="AC895" s="148"/>
      <c r="AD895" s="148"/>
      <c r="AE895" s="148">
        <v>603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500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1103</v>
      </c>
      <c r="CD895" s="148">
        <v>18997</v>
      </c>
      <c r="CG895" s="144">
        <v>1188</v>
      </c>
      <c r="CH895" s="157" t="s">
        <v>3726</v>
      </c>
      <c r="CI895" s="158" t="s">
        <v>3651</v>
      </c>
    </row>
    <row r="896" spans="1:87" ht="27.75" customHeight="1">
      <c r="A896" s="145" t="s">
        <v>1975</v>
      </c>
      <c r="B896" s="103"/>
      <c r="C896" s="104" t="s">
        <v>285</v>
      </c>
      <c r="D896" s="105">
        <v>1</v>
      </c>
      <c r="E896" s="159"/>
      <c r="F896" s="160" t="s">
        <v>2959</v>
      </c>
      <c r="G896" s="161" t="s">
        <v>2174</v>
      </c>
      <c r="H896" s="162" t="s">
        <v>674</v>
      </c>
      <c r="I896" s="110">
        <v>35990</v>
      </c>
      <c r="J896" s="22" t="s">
        <v>2380</v>
      </c>
      <c r="K896" s="163"/>
      <c r="L896" s="163"/>
      <c r="M896" s="163"/>
      <c r="N896" s="119">
        <v>35990</v>
      </c>
      <c r="O896" s="164">
        <v>9867313844</v>
      </c>
      <c r="P896" s="119">
        <v>35990</v>
      </c>
      <c r="Q896" s="186">
        <v>5600</v>
      </c>
      <c r="R896" s="186">
        <v>5600</v>
      </c>
      <c r="S896" s="113">
        <v>0</v>
      </c>
      <c r="T896" s="116"/>
      <c r="U896" s="166">
        <v>2400</v>
      </c>
      <c r="V896" s="116">
        <v>0</v>
      </c>
      <c r="W896" s="116">
        <v>0</v>
      </c>
      <c r="X896" s="119">
        <v>0</v>
      </c>
      <c r="Y896" s="119">
        <v>0</v>
      </c>
      <c r="Z896" s="119"/>
      <c r="AA896" s="119">
        <v>49590</v>
      </c>
      <c r="AB896" s="119">
        <v>1635.49</v>
      </c>
      <c r="AC896" s="119"/>
      <c r="AD896" s="113"/>
      <c r="AE896" s="167">
        <v>1151.7</v>
      </c>
      <c r="AF896" s="113"/>
      <c r="AG896" s="120">
        <v>808</v>
      </c>
      <c r="AH896" s="120">
        <v>440</v>
      </c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22225</v>
      </c>
      <c r="BC896" s="176"/>
      <c r="BD896" s="176"/>
      <c r="BE896" s="177"/>
      <c r="BF896" s="177"/>
      <c r="BG896" s="177"/>
      <c r="BH896" s="178"/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224"/>
      <c r="CC896" s="119">
        <v>26260.19</v>
      </c>
      <c r="CD896" s="119">
        <v>23329.81</v>
      </c>
      <c r="CE896" s="142"/>
      <c r="CF896" s="143" t="s">
        <v>103</v>
      </c>
      <c r="CG896" s="144">
        <v>540</v>
      </c>
      <c r="CH896" s="145" t="s">
        <v>1975</v>
      </c>
      <c r="CI896" s="146" t="s">
        <v>2959</v>
      </c>
    </row>
    <row r="897" spans="1:87" ht="27" customHeight="1">
      <c r="A897" s="157" t="s">
        <v>4122</v>
      </c>
      <c r="B897" s="155"/>
      <c r="C897" s="148" t="s">
        <v>649</v>
      </c>
      <c r="D897" s="148"/>
      <c r="E897" s="149"/>
      <c r="F897" s="148" t="s">
        <v>4121</v>
      </c>
      <c r="G897" s="148" t="s">
        <v>889</v>
      </c>
      <c r="H897" s="150" t="s">
        <v>811</v>
      </c>
      <c r="I897" s="148">
        <v>17150</v>
      </c>
      <c r="J897" s="149" t="s">
        <v>3429</v>
      </c>
      <c r="K897" s="148"/>
      <c r="L897" s="148"/>
      <c r="M897" s="148"/>
      <c r="N897" s="148">
        <v>17150</v>
      </c>
      <c r="O897" s="148">
        <v>6639500078</v>
      </c>
      <c r="P897" s="148">
        <v>17150</v>
      </c>
      <c r="Q897" s="151">
        <v>0</v>
      </c>
      <c r="R897" s="151">
        <v>0</v>
      </c>
      <c r="S897" s="118">
        <v>0</v>
      </c>
      <c r="T897" s="148"/>
      <c r="U897" s="148">
        <v>1300</v>
      </c>
      <c r="V897" s="148">
        <v>0</v>
      </c>
      <c r="W897" s="148">
        <v>0</v>
      </c>
      <c r="X897" s="148">
        <v>0</v>
      </c>
      <c r="Y897" s="148">
        <v>0</v>
      </c>
      <c r="Z897" s="148"/>
      <c r="AA897" s="148">
        <v>18450</v>
      </c>
      <c r="AB897" s="148">
        <v>0</v>
      </c>
      <c r="AC897" s="148"/>
      <c r="AD897" s="148"/>
      <c r="AE897" s="148">
        <v>553.5</v>
      </c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0</v>
      </c>
      <c r="BB897" s="148">
        <v>800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1353.5</v>
      </c>
      <c r="CD897" s="148">
        <v>17096.5</v>
      </c>
      <c r="CF897" s="156"/>
      <c r="CG897" s="144">
        <v>1382</v>
      </c>
      <c r="CH897" s="157" t="s">
        <v>4122</v>
      </c>
      <c r="CI897" s="158" t="s">
        <v>4121</v>
      </c>
    </row>
    <row r="898" spans="1:87" ht="27.75" customHeight="1">
      <c r="A898" s="157" t="s">
        <v>4111</v>
      </c>
      <c r="B898" s="155"/>
      <c r="C898" s="148" t="s">
        <v>649</v>
      </c>
      <c r="D898" s="148"/>
      <c r="E898" s="149"/>
      <c r="F898" s="148" t="s">
        <v>4100</v>
      </c>
      <c r="G898" s="148" t="s">
        <v>888</v>
      </c>
      <c r="H898" s="150" t="s">
        <v>4101</v>
      </c>
      <c r="I898" s="148">
        <v>17150</v>
      </c>
      <c r="J898" s="149" t="s">
        <v>3429</v>
      </c>
      <c r="K898" s="148"/>
      <c r="L898" s="148"/>
      <c r="M898" s="148"/>
      <c r="N898" s="148">
        <v>17150</v>
      </c>
      <c r="O898" s="148">
        <v>8150975403</v>
      </c>
      <c r="P898" s="148">
        <v>17150</v>
      </c>
      <c r="Q898" s="151">
        <v>0</v>
      </c>
      <c r="R898" s="151">
        <v>0</v>
      </c>
      <c r="S898" s="118">
        <v>0</v>
      </c>
      <c r="T898" s="148"/>
      <c r="U898" s="148">
        <v>1300</v>
      </c>
      <c r="V898" s="148">
        <v>0</v>
      </c>
      <c r="W898" s="148">
        <v>0</v>
      </c>
      <c r="X898" s="148">
        <v>0</v>
      </c>
      <c r="Y898" s="148">
        <v>0</v>
      </c>
      <c r="Z898" s="148"/>
      <c r="AA898" s="148">
        <v>18450</v>
      </c>
      <c r="AB898" s="148">
        <v>0</v>
      </c>
      <c r="AC898" s="148"/>
      <c r="AD898" s="148"/>
      <c r="AE898" s="148">
        <v>553.5</v>
      </c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/>
      <c r="AZ898" s="148"/>
      <c r="BA898" s="148">
        <v>0</v>
      </c>
      <c r="BB898" s="148">
        <v>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553.5</v>
      </c>
      <c r="CD898" s="148">
        <v>17896.5</v>
      </c>
      <c r="CF898" s="156"/>
      <c r="CG898" s="144">
        <v>1373</v>
      </c>
      <c r="CH898" s="157" t="s">
        <v>4111</v>
      </c>
      <c r="CI898" s="158" t="s">
        <v>4100</v>
      </c>
    </row>
    <row r="899" spans="1:87" ht="24" customHeight="1">
      <c r="A899" s="157" t="s">
        <v>3700</v>
      </c>
      <c r="B899" s="155"/>
      <c r="C899" s="148" t="s">
        <v>746</v>
      </c>
      <c r="D899" s="148"/>
      <c r="E899" s="149"/>
      <c r="F899" s="148" t="s">
        <v>3626</v>
      </c>
      <c r="G899" s="148" t="s">
        <v>2347</v>
      </c>
      <c r="H899" s="150" t="s">
        <v>905</v>
      </c>
      <c r="I899" s="148">
        <v>18930</v>
      </c>
      <c r="J899" s="149" t="s">
        <v>2382</v>
      </c>
      <c r="K899" s="148"/>
      <c r="L899" s="148"/>
      <c r="M899" s="148"/>
      <c r="N899" s="148">
        <v>18930</v>
      </c>
      <c r="O899" s="148">
        <v>9838181854</v>
      </c>
      <c r="P899" s="148">
        <v>18930</v>
      </c>
      <c r="Q899" s="151">
        <v>0</v>
      </c>
      <c r="R899" s="151">
        <v>0</v>
      </c>
      <c r="S899" s="118">
        <v>0</v>
      </c>
      <c r="T899" s="148"/>
      <c r="U899" s="148">
        <v>1020</v>
      </c>
      <c r="V899" s="148">
        <v>0</v>
      </c>
      <c r="W899" s="148">
        <v>0</v>
      </c>
      <c r="X899" s="148">
        <v>0</v>
      </c>
      <c r="Y899" s="148">
        <v>0</v>
      </c>
      <c r="Z899" s="148"/>
      <c r="AA899" s="148">
        <v>19950</v>
      </c>
      <c r="AB899" s="148">
        <v>0</v>
      </c>
      <c r="AC899" s="148"/>
      <c r="AD899" s="148"/>
      <c r="AE899" s="148">
        <v>598.5</v>
      </c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766</v>
      </c>
      <c r="BB899" s="148">
        <v>800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2164.5</v>
      </c>
      <c r="CD899" s="148">
        <v>17785.5</v>
      </c>
      <c r="CF899" s="156"/>
      <c r="CG899" s="144">
        <v>1162</v>
      </c>
      <c r="CH899" s="157" t="s">
        <v>3700</v>
      </c>
      <c r="CI899" s="158" t="s">
        <v>3626</v>
      </c>
    </row>
    <row r="900" spans="1:87" ht="27" customHeight="1">
      <c r="A900" s="157" t="s">
        <v>3730</v>
      </c>
      <c r="B900" s="155"/>
      <c r="C900" s="148" t="s">
        <v>285</v>
      </c>
      <c r="D900" s="148"/>
      <c r="E900" s="149"/>
      <c r="F900" s="148" t="s">
        <v>3655</v>
      </c>
      <c r="G900" s="148" t="s">
        <v>2312</v>
      </c>
      <c r="H900" s="150" t="s">
        <v>905</v>
      </c>
      <c r="I900" s="148">
        <v>18150</v>
      </c>
      <c r="J900" s="149" t="s">
        <v>2382</v>
      </c>
      <c r="K900" s="148"/>
      <c r="L900" s="148"/>
      <c r="M900" s="148"/>
      <c r="N900" s="148">
        <v>18150</v>
      </c>
      <c r="O900" s="148">
        <v>5730751370</v>
      </c>
      <c r="P900" s="148">
        <v>18150</v>
      </c>
      <c r="Q900" s="151">
        <v>0</v>
      </c>
      <c r="R900" s="151">
        <v>0</v>
      </c>
      <c r="S900" s="118">
        <v>0</v>
      </c>
      <c r="T900" s="148"/>
      <c r="U900" s="148">
        <v>1020</v>
      </c>
      <c r="V900" s="148">
        <v>0</v>
      </c>
      <c r="W900" s="148">
        <v>0</v>
      </c>
      <c r="X900" s="148">
        <v>0</v>
      </c>
      <c r="Y900" s="148">
        <v>0</v>
      </c>
      <c r="Z900" s="148"/>
      <c r="AA900" s="148">
        <v>19170</v>
      </c>
      <c r="AB900" s="148">
        <v>0</v>
      </c>
      <c r="AC900" s="148"/>
      <c r="AD900" s="148"/>
      <c r="AE900" s="148">
        <v>575.1</v>
      </c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>
        <v>100</v>
      </c>
      <c r="AZ900" s="148"/>
      <c r="BA900" s="148">
        <v>0</v>
      </c>
      <c r="BB900" s="148">
        <v>500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1175.0999999999999</v>
      </c>
      <c r="CD900" s="148">
        <v>17994.900000000001</v>
      </c>
      <c r="CG900" s="144">
        <v>1192</v>
      </c>
      <c r="CH900" s="157" t="s">
        <v>3730</v>
      </c>
      <c r="CI900" s="158" t="s">
        <v>3655</v>
      </c>
    </row>
    <row r="901" spans="1:87" ht="26.25" customHeight="1">
      <c r="A901" s="145" t="s">
        <v>1950</v>
      </c>
      <c r="B901" s="103"/>
      <c r="C901" s="104" t="s">
        <v>580</v>
      </c>
      <c r="D901" s="105">
        <v>1</v>
      </c>
      <c r="E901" s="159"/>
      <c r="F901" s="160" t="s">
        <v>2948</v>
      </c>
      <c r="G901" s="161" t="s">
        <v>2267</v>
      </c>
      <c r="H901" s="162" t="s">
        <v>674</v>
      </c>
      <c r="I901" s="110">
        <v>26930</v>
      </c>
      <c r="J901" s="111" t="s">
        <v>2379</v>
      </c>
      <c r="K901" s="163"/>
      <c r="L901" s="163"/>
      <c r="M901" s="163"/>
      <c r="N901" s="119">
        <v>26930</v>
      </c>
      <c r="O901" s="164">
        <v>6310177389</v>
      </c>
      <c r="P901" s="119">
        <v>26930</v>
      </c>
      <c r="Q901" s="165">
        <v>3500</v>
      </c>
      <c r="R901" s="165">
        <v>0</v>
      </c>
      <c r="S901" s="113">
        <v>0</v>
      </c>
      <c r="T901" s="116"/>
      <c r="U901" s="166">
        <v>1940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32370</v>
      </c>
      <c r="AB901" s="119">
        <v>283.52999999999997</v>
      </c>
      <c r="AC901" s="119"/>
      <c r="AD901" s="113"/>
      <c r="AE901" s="167">
        <v>866.1</v>
      </c>
      <c r="AF901" s="113"/>
      <c r="AG901" s="120"/>
      <c r="AH901" s="120"/>
      <c r="AI901" s="168"/>
      <c r="AJ901" s="119"/>
      <c r="AK901" s="169"/>
      <c r="AL901" s="169">
        <v>3800</v>
      </c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9030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3"/>
      <c r="CC901" s="119">
        <v>13979.630000000001</v>
      </c>
      <c r="CD901" s="119">
        <v>18390.37</v>
      </c>
      <c r="CE901" s="142"/>
      <c r="CF901" s="143" t="s">
        <v>59</v>
      </c>
      <c r="CG901" s="144">
        <v>523</v>
      </c>
      <c r="CH901" s="145" t="s">
        <v>1950</v>
      </c>
      <c r="CI901" s="146" t="s">
        <v>2948</v>
      </c>
    </row>
    <row r="902" spans="1:87" ht="26.25" customHeight="1">
      <c r="A902" s="145" t="s">
        <v>2702</v>
      </c>
      <c r="B902" s="147"/>
      <c r="C902" s="148" t="s">
        <v>285</v>
      </c>
      <c r="D902" s="105"/>
      <c r="E902" s="149"/>
      <c r="F902" s="148" t="s">
        <v>3274</v>
      </c>
      <c r="G902" s="148" t="s">
        <v>2310</v>
      </c>
      <c r="H902" s="150" t="s">
        <v>674</v>
      </c>
      <c r="I902" s="148">
        <v>20360</v>
      </c>
      <c r="J902" s="149" t="s">
        <v>2381</v>
      </c>
      <c r="K902" s="148"/>
      <c r="L902" s="148"/>
      <c r="M902" s="148"/>
      <c r="N902" s="148">
        <v>20360</v>
      </c>
      <c r="O902" s="148">
        <v>5730674015</v>
      </c>
      <c r="P902" s="148">
        <v>20360</v>
      </c>
      <c r="Q902" s="151">
        <v>0</v>
      </c>
      <c r="R902" s="151">
        <v>0</v>
      </c>
      <c r="S902" s="118">
        <v>0</v>
      </c>
      <c r="T902" s="116"/>
      <c r="U902" s="148">
        <v>1460</v>
      </c>
      <c r="V902" s="116">
        <v>0</v>
      </c>
      <c r="W902" s="148">
        <v>0</v>
      </c>
      <c r="X902" s="148">
        <v>0</v>
      </c>
      <c r="Y902" s="148">
        <v>0</v>
      </c>
      <c r="Z902" s="148"/>
      <c r="AA902" s="148">
        <v>21820</v>
      </c>
      <c r="AB902" s="148">
        <v>0</v>
      </c>
      <c r="AC902" s="148"/>
      <c r="AD902" s="148"/>
      <c r="AE902" s="148">
        <v>1091</v>
      </c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/>
      <c r="AZ902" s="148"/>
      <c r="BA902" s="148">
        <v>800</v>
      </c>
      <c r="BB902" s="148">
        <v>600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2491</v>
      </c>
      <c r="CD902" s="148">
        <v>19329</v>
      </c>
      <c r="CE902" s="142"/>
      <c r="CF902" s="156"/>
      <c r="CG902" s="144">
        <v>966</v>
      </c>
      <c r="CH902" s="145" t="s">
        <v>2702</v>
      </c>
      <c r="CI902" s="146" t="s">
        <v>3274</v>
      </c>
    </row>
    <row r="903" spans="1:87" ht="26.25" customHeight="1">
      <c r="A903" s="157" t="s">
        <v>3772</v>
      </c>
      <c r="B903" s="155"/>
      <c r="C903" s="148" t="s">
        <v>746</v>
      </c>
      <c r="D903" s="148"/>
      <c r="E903" s="149"/>
      <c r="F903" s="148" t="s">
        <v>3744</v>
      </c>
      <c r="G903" s="148" t="s">
        <v>2225</v>
      </c>
      <c r="H903" s="150" t="s">
        <v>3417</v>
      </c>
      <c r="I903" s="148">
        <v>30100</v>
      </c>
      <c r="J903" s="149" t="s">
        <v>2379</v>
      </c>
      <c r="K903" s="148"/>
      <c r="L903" s="148"/>
      <c r="M903" s="148"/>
      <c r="N903" s="148">
        <v>30100</v>
      </c>
      <c r="O903" s="148">
        <v>540200670</v>
      </c>
      <c r="P903" s="148">
        <v>30100</v>
      </c>
      <c r="Q903" s="151">
        <v>3500</v>
      </c>
      <c r="R903" s="151">
        <v>0</v>
      </c>
      <c r="S903" s="118">
        <v>0</v>
      </c>
      <c r="T903" s="148"/>
      <c r="U903" s="148">
        <v>2040</v>
      </c>
      <c r="V903" s="148">
        <v>0</v>
      </c>
      <c r="W903" s="148">
        <v>0</v>
      </c>
      <c r="X903" s="148">
        <v>0</v>
      </c>
      <c r="Y903" s="148">
        <v>0</v>
      </c>
      <c r="Z903" s="148"/>
      <c r="AA903" s="148">
        <v>35640</v>
      </c>
      <c r="AB903" s="148">
        <v>442.12</v>
      </c>
      <c r="AC903" s="148"/>
      <c r="AD903" s="148"/>
      <c r="AE903" s="148">
        <v>964.2</v>
      </c>
      <c r="AF903" s="148"/>
      <c r="AG903" s="148">
        <v>808</v>
      </c>
      <c r="AH903" s="148"/>
      <c r="AI903" s="148"/>
      <c r="AJ903" s="148"/>
      <c r="AK903" s="148"/>
      <c r="AL903" s="148"/>
      <c r="AM903" s="148"/>
      <c r="AN903" s="148"/>
      <c r="AO903" s="148">
        <v>18700</v>
      </c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20914.32</v>
      </c>
      <c r="CD903" s="148">
        <v>14725.68</v>
      </c>
      <c r="CG903" s="144">
        <v>1202</v>
      </c>
      <c r="CH903" s="157" t="s">
        <v>3772</v>
      </c>
      <c r="CI903" s="158" t="s">
        <v>3744</v>
      </c>
    </row>
    <row r="904" spans="1:87" ht="26.25" customHeight="1">
      <c r="A904" s="145" t="s">
        <v>2421</v>
      </c>
      <c r="B904" s="103"/>
      <c r="C904" s="104" t="s">
        <v>746</v>
      </c>
      <c r="D904" s="105"/>
      <c r="E904" s="159"/>
      <c r="F904" s="160" t="s">
        <v>2397</v>
      </c>
      <c r="G904" s="161" t="s">
        <v>2198</v>
      </c>
      <c r="H904" s="162" t="s">
        <v>674</v>
      </c>
      <c r="I904" s="110">
        <v>29970</v>
      </c>
      <c r="J904" s="111" t="s">
        <v>2379</v>
      </c>
      <c r="K904" s="163"/>
      <c r="L904" s="163"/>
      <c r="M904" s="163"/>
      <c r="N904" s="119">
        <v>29970</v>
      </c>
      <c r="O904" s="164">
        <v>6070075021</v>
      </c>
      <c r="P904" s="119">
        <v>29970</v>
      </c>
      <c r="Q904" s="165">
        <v>3500</v>
      </c>
      <c r="R904" s="165">
        <v>0</v>
      </c>
      <c r="S904" s="113">
        <v>0</v>
      </c>
      <c r="T904" s="116"/>
      <c r="U904" s="166">
        <v>1760</v>
      </c>
      <c r="V904" s="116">
        <v>0</v>
      </c>
      <c r="W904" s="119">
        <v>0</v>
      </c>
      <c r="X904" s="119">
        <v>0</v>
      </c>
      <c r="Y904" s="119">
        <v>0</v>
      </c>
      <c r="Z904" s="119"/>
      <c r="AA904" s="119">
        <v>35230</v>
      </c>
      <c r="AB904" s="119">
        <v>422.24</v>
      </c>
      <c r="AC904" s="119"/>
      <c r="AD904" s="113"/>
      <c r="AE904" s="167">
        <v>951.9</v>
      </c>
      <c r="AF904" s="113"/>
      <c r="AG904" s="120"/>
      <c r="AH904" s="120"/>
      <c r="AI904" s="168"/>
      <c r="AJ904" s="119"/>
      <c r="AK904" s="235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0</v>
      </c>
      <c r="BB904" s="128">
        <v>12250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13624.14</v>
      </c>
      <c r="CD904" s="119">
        <v>21605.86</v>
      </c>
      <c r="CE904" s="142"/>
      <c r="CF904" s="143" t="s">
        <v>245</v>
      </c>
      <c r="CG904" s="144">
        <v>719</v>
      </c>
      <c r="CH904" s="145" t="s">
        <v>2421</v>
      </c>
      <c r="CI904" s="146" t="s">
        <v>2397</v>
      </c>
    </row>
    <row r="905" spans="1:87" ht="26.25" customHeight="1">
      <c r="A905" s="145" t="s">
        <v>1897</v>
      </c>
      <c r="B905" s="147"/>
      <c r="C905" s="148" t="s">
        <v>285</v>
      </c>
      <c r="D905" s="105">
        <v>1</v>
      </c>
      <c r="E905" s="149">
        <v>2065</v>
      </c>
      <c r="F905" s="148" t="s">
        <v>1898</v>
      </c>
      <c r="G905" s="148" t="s">
        <v>2330</v>
      </c>
      <c r="H905" s="150" t="s">
        <v>674</v>
      </c>
      <c r="I905" s="148">
        <v>69040</v>
      </c>
      <c r="J905" s="149" t="s">
        <v>2380</v>
      </c>
      <c r="K905" s="148"/>
      <c r="L905" s="148"/>
      <c r="M905" s="148"/>
      <c r="N905" s="148">
        <v>69040</v>
      </c>
      <c r="O905" s="148">
        <v>9847359458</v>
      </c>
      <c r="P905" s="148">
        <v>69040</v>
      </c>
      <c r="Q905" s="151">
        <v>5600</v>
      </c>
      <c r="R905" s="151">
        <v>5600</v>
      </c>
      <c r="S905" s="118">
        <v>0</v>
      </c>
      <c r="T905" s="116"/>
      <c r="U905" s="148">
        <v>0</v>
      </c>
      <c r="V905" s="116">
        <v>4291.71</v>
      </c>
      <c r="W905" s="148">
        <v>0</v>
      </c>
      <c r="X905" s="148">
        <v>0</v>
      </c>
      <c r="Y905" s="148">
        <v>0</v>
      </c>
      <c r="Z905" s="148"/>
      <c r="AA905" s="148">
        <v>84531.71</v>
      </c>
      <c r="AB905" s="148">
        <v>4254.8100000000004</v>
      </c>
      <c r="AC905" s="148"/>
      <c r="AD905" s="148"/>
      <c r="AE905" s="148">
        <v>0</v>
      </c>
      <c r="AF905" s="148"/>
      <c r="AG905" s="148">
        <v>808</v>
      </c>
      <c r="AH905" s="148">
        <v>440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18"/>
      <c r="AX905" s="148"/>
      <c r="AY905" s="148"/>
      <c r="AZ905" s="148"/>
      <c r="BA905" s="148">
        <v>0</v>
      </c>
      <c r="BB905" s="148">
        <v>0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5502.81</v>
      </c>
      <c r="CD905" s="148">
        <v>79028.899999999994</v>
      </c>
      <c r="CF905" s="156"/>
      <c r="CG905" s="144">
        <v>398</v>
      </c>
      <c r="CH905" s="145" t="s">
        <v>1897</v>
      </c>
      <c r="CI905" s="146" t="s">
        <v>1898</v>
      </c>
    </row>
    <row r="906" spans="1:87" ht="26.25" customHeight="1">
      <c r="A906" s="145" t="s">
        <v>2729</v>
      </c>
      <c r="B906" s="103"/>
      <c r="C906" s="104" t="s">
        <v>285</v>
      </c>
      <c r="D906" s="105"/>
      <c r="E906" s="159"/>
      <c r="F906" s="160" t="s">
        <v>3300</v>
      </c>
      <c r="G906" s="161" t="s">
        <v>2312</v>
      </c>
      <c r="H906" s="162" t="s">
        <v>674</v>
      </c>
      <c r="I906" s="110">
        <v>20340</v>
      </c>
      <c r="J906" s="111" t="s">
        <v>2381</v>
      </c>
      <c r="K906" s="163"/>
      <c r="L906" s="163"/>
      <c r="M906" s="163"/>
      <c r="N906" s="119">
        <v>20340</v>
      </c>
      <c r="O906" s="164">
        <v>5730694997</v>
      </c>
      <c r="P906" s="119">
        <v>20340</v>
      </c>
      <c r="Q906" s="165">
        <v>0</v>
      </c>
      <c r="R906" s="165">
        <v>0</v>
      </c>
      <c r="S906" s="113">
        <v>0</v>
      </c>
      <c r="T906" s="116"/>
      <c r="U906" s="166">
        <v>1340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21680</v>
      </c>
      <c r="AB906" s="119">
        <v>0</v>
      </c>
      <c r="AC906" s="119"/>
      <c r="AD906" s="113"/>
      <c r="AE906" s="167">
        <v>1084</v>
      </c>
      <c r="AF906" s="113"/>
      <c r="AG906" s="120"/>
      <c r="AH906" s="120"/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790</v>
      </c>
      <c r="BC906" s="176"/>
      <c r="BD906" s="176"/>
      <c r="BE906" s="177"/>
      <c r="BF906" s="177"/>
      <c r="BG906" s="177"/>
      <c r="BH906" s="207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1874</v>
      </c>
      <c r="CD906" s="119">
        <v>19806</v>
      </c>
      <c r="CE906" s="142"/>
      <c r="CF906" s="143" t="s">
        <v>24</v>
      </c>
      <c r="CG906" s="144">
        <v>992</v>
      </c>
      <c r="CH906" s="145" t="s">
        <v>2729</v>
      </c>
      <c r="CI906" s="146" t="s">
        <v>3300</v>
      </c>
    </row>
    <row r="907" spans="1:87" ht="26.25" customHeight="1">
      <c r="A907" s="145" t="s">
        <v>1833</v>
      </c>
      <c r="B907" s="103"/>
      <c r="C907" s="104" t="s">
        <v>673</v>
      </c>
      <c r="D907" s="105">
        <v>1</v>
      </c>
      <c r="E907" s="159">
        <v>2324</v>
      </c>
      <c r="F907" s="160" t="s">
        <v>1834</v>
      </c>
      <c r="G907" s="161" t="s">
        <v>2178</v>
      </c>
      <c r="H907" s="162" t="s">
        <v>674</v>
      </c>
      <c r="I907" s="110">
        <v>69040</v>
      </c>
      <c r="J907" s="111" t="s">
        <v>2380</v>
      </c>
      <c r="K907" s="163"/>
      <c r="L907" s="163"/>
      <c r="M907" s="163"/>
      <c r="N907" s="119">
        <v>69040</v>
      </c>
      <c r="O907" s="164">
        <v>6261233403</v>
      </c>
      <c r="P907" s="119">
        <v>69040</v>
      </c>
      <c r="Q907" s="165">
        <v>5600</v>
      </c>
      <c r="R907" s="165">
        <v>5600</v>
      </c>
      <c r="S907" s="113">
        <v>0</v>
      </c>
      <c r="T907" s="116"/>
      <c r="U907" s="166">
        <v>0</v>
      </c>
      <c r="V907" s="116">
        <v>4291.71</v>
      </c>
      <c r="W907" s="119">
        <v>0</v>
      </c>
      <c r="X907" s="119">
        <v>0</v>
      </c>
      <c r="Y907" s="119">
        <v>0</v>
      </c>
      <c r="Z907" s="119"/>
      <c r="AA907" s="119">
        <v>84531.71</v>
      </c>
      <c r="AB907" s="119">
        <v>4800.97</v>
      </c>
      <c r="AC907" s="119"/>
      <c r="AD907" s="113"/>
      <c r="AE907" s="167">
        <v>0</v>
      </c>
      <c r="AF907" s="113"/>
      <c r="AG907" s="120">
        <v>808</v>
      </c>
      <c r="AH907" s="120">
        <v>440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172">
        <v>200</v>
      </c>
      <c r="AX907" s="173"/>
      <c r="AY907" s="174"/>
      <c r="AZ907" s="119"/>
      <c r="BA907" s="175">
        <v>0</v>
      </c>
      <c r="BB907" s="128">
        <v>15000</v>
      </c>
      <c r="BC907" s="176"/>
      <c r="BD907" s="176"/>
      <c r="BE907" s="177"/>
      <c r="BF907" s="177"/>
      <c r="BG907" s="177"/>
      <c r="BH907" s="207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21248.97</v>
      </c>
      <c r="CD907" s="119">
        <v>63282.74</v>
      </c>
      <c r="CE907" s="142"/>
      <c r="CF907" s="143" t="s">
        <v>680</v>
      </c>
      <c r="CG907" s="144">
        <v>20</v>
      </c>
      <c r="CH907" s="145" t="s">
        <v>1833</v>
      </c>
      <c r="CI907" s="146" t="s">
        <v>1834</v>
      </c>
    </row>
    <row r="908" spans="1:87" ht="26.25" customHeight="1">
      <c r="A908" s="145" t="s">
        <v>1535</v>
      </c>
      <c r="B908" s="103"/>
      <c r="C908" s="104" t="s">
        <v>635</v>
      </c>
      <c r="D908" s="105">
        <v>1</v>
      </c>
      <c r="E908" s="106">
        <v>5146</v>
      </c>
      <c r="F908" s="107" t="s">
        <v>1536</v>
      </c>
      <c r="G908" s="108" t="s">
        <v>2273</v>
      </c>
      <c r="H908" s="109" t="s">
        <v>674</v>
      </c>
      <c r="I908" s="110">
        <v>63040</v>
      </c>
      <c r="J908" s="111" t="s">
        <v>2380</v>
      </c>
      <c r="K908" s="112"/>
      <c r="L908" s="112"/>
      <c r="M908" s="112"/>
      <c r="N908" s="113">
        <v>63040</v>
      </c>
      <c r="O908" s="114">
        <v>6281315111</v>
      </c>
      <c r="P908" s="113">
        <v>63040</v>
      </c>
      <c r="Q908" s="115">
        <v>5600</v>
      </c>
      <c r="R908" s="115">
        <v>5600</v>
      </c>
      <c r="S908" s="113">
        <v>0</v>
      </c>
      <c r="T908" s="116"/>
      <c r="U908" s="117">
        <v>2880</v>
      </c>
      <c r="V908" s="116">
        <v>0</v>
      </c>
      <c r="W908" s="113">
        <v>0</v>
      </c>
      <c r="X908" s="113">
        <v>0</v>
      </c>
      <c r="Y908" s="113">
        <v>0</v>
      </c>
      <c r="Z908" s="118"/>
      <c r="AA908" s="119">
        <v>77120</v>
      </c>
      <c r="AB908" s="113">
        <v>5313.02</v>
      </c>
      <c r="AC908" s="113"/>
      <c r="AD908" s="113"/>
      <c r="AE908" s="113">
        <v>1977.6</v>
      </c>
      <c r="AF908" s="113"/>
      <c r="AG908" s="120">
        <v>808</v>
      </c>
      <c r="AH908" s="113">
        <v>440</v>
      </c>
      <c r="AI908" s="121"/>
      <c r="AJ908" s="113"/>
      <c r="AK908" s="121"/>
      <c r="AL908" s="121"/>
      <c r="AM908" s="121"/>
      <c r="AN908" s="121"/>
      <c r="AO908" s="113"/>
      <c r="AP908" s="113"/>
      <c r="AQ908" s="113"/>
      <c r="AR908" s="122">
        <v>2037</v>
      </c>
      <c r="AS908" s="123">
        <v>1707.8</v>
      </c>
      <c r="AT908" s="113"/>
      <c r="AU908" s="113"/>
      <c r="AV908" s="124"/>
      <c r="AW908" s="125"/>
      <c r="AX908" s="121"/>
      <c r="AY908" s="126"/>
      <c r="AZ908" s="113"/>
      <c r="BA908" s="127">
        <v>0</v>
      </c>
      <c r="BB908" s="128">
        <v>28665</v>
      </c>
      <c r="BC908" s="129"/>
      <c r="BD908" s="129"/>
      <c r="BE908" s="130"/>
      <c r="BF908" s="130"/>
      <c r="BG908" s="130"/>
      <c r="BH908" s="207"/>
      <c r="BI908" s="131"/>
      <c r="BJ908" s="131"/>
      <c r="BK908" s="132"/>
      <c r="BL908" s="132"/>
      <c r="BM908" s="133"/>
      <c r="BN908" s="134"/>
      <c r="BO908" s="134"/>
      <c r="BP908" s="135"/>
      <c r="BQ908" s="136"/>
      <c r="BR908" s="137"/>
      <c r="BS908" s="138"/>
      <c r="BT908" s="138"/>
      <c r="BU908" s="133"/>
      <c r="BV908" s="139"/>
      <c r="BW908" s="134"/>
      <c r="BX908" s="134"/>
      <c r="BY908" s="140"/>
      <c r="BZ908" s="141"/>
      <c r="CA908" s="141"/>
      <c r="CB908" s="256"/>
      <c r="CC908" s="119">
        <v>40948.42</v>
      </c>
      <c r="CD908" s="119">
        <v>36171.58</v>
      </c>
      <c r="CE908" s="142"/>
      <c r="CF908" s="143" t="s">
        <v>34</v>
      </c>
      <c r="CG908" s="144">
        <v>317</v>
      </c>
      <c r="CH908" s="145" t="s">
        <v>1535</v>
      </c>
      <c r="CI908" s="146" t="s">
        <v>1536</v>
      </c>
    </row>
    <row r="909" spans="1:87" ht="26.25" customHeight="1">
      <c r="A909" s="145" t="s">
        <v>1273</v>
      </c>
      <c r="B909" s="103"/>
      <c r="C909" s="104" t="s">
        <v>580</v>
      </c>
      <c r="D909" s="105">
        <v>1</v>
      </c>
      <c r="E909" s="250">
        <v>3561</v>
      </c>
      <c r="F909" s="215" t="s">
        <v>1274</v>
      </c>
      <c r="G909" s="251" t="s">
        <v>2243</v>
      </c>
      <c r="H909" s="255" t="s">
        <v>3417</v>
      </c>
      <c r="I909" s="241">
        <v>62470</v>
      </c>
      <c r="J909" s="289" t="s">
        <v>2380</v>
      </c>
      <c r="K909" s="163"/>
      <c r="L909" s="163"/>
      <c r="M909" s="163"/>
      <c r="N909" s="119">
        <v>62470</v>
      </c>
      <c r="O909" s="164">
        <v>9804342693</v>
      </c>
      <c r="P909" s="119">
        <v>62470</v>
      </c>
      <c r="Q909" s="165">
        <v>5600</v>
      </c>
      <c r="R909" s="165">
        <v>5600</v>
      </c>
      <c r="S909" s="113">
        <v>0</v>
      </c>
      <c r="T909" s="116"/>
      <c r="U909" s="166">
        <v>3320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76990</v>
      </c>
      <c r="AB909" s="119">
        <v>5010.33</v>
      </c>
      <c r="AC909" s="119"/>
      <c r="AD909" s="113"/>
      <c r="AE909" s="167">
        <v>1973.7</v>
      </c>
      <c r="AF909" s="113"/>
      <c r="AG909" s="120">
        <v>808</v>
      </c>
      <c r="AH909" s="120"/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>
        <v>300</v>
      </c>
      <c r="AS909" s="171">
        <v>626.79999999999995</v>
      </c>
      <c r="AT909" s="119"/>
      <c r="AU909" s="119"/>
      <c r="AV909" s="120"/>
      <c r="AW909" s="172"/>
      <c r="AX909" s="173">
        <v>1862.5</v>
      </c>
      <c r="AY909" s="174"/>
      <c r="AZ909" s="119"/>
      <c r="BA909" s="222">
        <v>0</v>
      </c>
      <c r="BB909" s="128">
        <v>26422</v>
      </c>
      <c r="BC909" s="223"/>
      <c r="BD909" s="223"/>
      <c r="BE909" s="177"/>
      <c r="BF909" s="177"/>
      <c r="BG909" s="177"/>
      <c r="BH909" s="178"/>
      <c r="BI909" s="178"/>
      <c r="BJ909" s="185"/>
      <c r="BK909" s="191"/>
      <c r="BL909" s="191"/>
      <c r="BM909" s="139"/>
      <c r="BN909" s="134"/>
      <c r="BO909" s="134"/>
      <c r="BP909" s="134"/>
      <c r="BQ909" s="182"/>
      <c r="BR909" s="183"/>
      <c r="BS909" s="184"/>
      <c r="BT909" s="184"/>
      <c r="BU909" s="139"/>
      <c r="BV909" s="139"/>
      <c r="BW909" s="134"/>
      <c r="BX909" s="134"/>
      <c r="BY909" s="223"/>
      <c r="BZ909" s="141"/>
      <c r="CA909" s="141"/>
      <c r="CB909" s="113"/>
      <c r="CC909" s="119">
        <v>37003.33</v>
      </c>
      <c r="CD909" s="119">
        <v>39986.67</v>
      </c>
      <c r="CE909" s="142"/>
      <c r="CF909" s="143" t="s">
        <v>20</v>
      </c>
      <c r="CG909" s="144">
        <v>138</v>
      </c>
      <c r="CH909" s="145" t="s">
        <v>1273</v>
      </c>
      <c r="CI909" s="146" t="s">
        <v>1274</v>
      </c>
    </row>
    <row r="910" spans="1:87" ht="26.25" customHeight="1">
      <c r="A910" s="145" t="s">
        <v>1464</v>
      </c>
      <c r="B910" s="103"/>
      <c r="C910" s="104" t="s">
        <v>635</v>
      </c>
      <c r="D910" s="105">
        <v>1</v>
      </c>
      <c r="E910" s="159">
        <v>5065</v>
      </c>
      <c r="F910" s="160" t="s">
        <v>1465</v>
      </c>
      <c r="G910" s="161" t="s">
        <v>2289</v>
      </c>
      <c r="H910" s="162" t="s">
        <v>674</v>
      </c>
      <c r="I910" s="110">
        <v>34310</v>
      </c>
      <c r="J910" s="111" t="s">
        <v>2381</v>
      </c>
      <c r="K910" s="163"/>
      <c r="L910" s="163"/>
      <c r="M910" s="163"/>
      <c r="N910" s="119">
        <v>34310</v>
      </c>
      <c r="O910" s="164">
        <v>6260213379</v>
      </c>
      <c r="P910" s="119">
        <v>34310</v>
      </c>
      <c r="Q910" s="165">
        <v>0</v>
      </c>
      <c r="R910" s="165">
        <v>0</v>
      </c>
      <c r="S910" s="113">
        <v>0</v>
      </c>
      <c r="T910" s="116"/>
      <c r="U910" s="166">
        <v>0</v>
      </c>
      <c r="V910" s="116">
        <v>2575.1999999999998</v>
      </c>
      <c r="W910" s="119">
        <v>0</v>
      </c>
      <c r="X910" s="119">
        <v>0</v>
      </c>
      <c r="Y910" s="119">
        <v>0</v>
      </c>
      <c r="Z910" s="119"/>
      <c r="AA910" s="119">
        <v>36885.199999999997</v>
      </c>
      <c r="AB910" s="119">
        <v>375.97</v>
      </c>
      <c r="AC910" s="119"/>
      <c r="AD910" s="113"/>
      <c r="AE910" s="167">
        <v>1029.3</v>
      </c>
      <c r="AF910" s="113"/>
      <c r="AG910" s="120">
        <v>808</v>
      </c>
      <c r="AH910" s="120"/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220"/>
      <c r="AT910" s="119"/>
      <c r="AU910" s="119"/>
      <c r="AV910" s="120"/>
      <c r="AW910" s="172"/>
      <c r="AX910" s="173"/>
      <c r="AY910" s="174">
        <v>2200</v>
      </c>
      <c r="AZ910" s="119"/>
      <c r="BA910" s="175">
        <v>0</v>
      </c>
      <c r="BB910" s="128">
        <v>14740</v>
      </c>
      <c r="BC910" s="176">
        <v>3800</v>
      </c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22953.27</v>
      </c>
      <c r="CD910" s="119">
        <v>13931.93</v>
      </c>
      <c r="CE910" s="142"/>
      <c r="CF910" s="143" t="s">
        <v>536</v>
      </c>
      <c r="CG910" s="144">
        <v>270</v>
      </c>
      <c r="CH910" s="145" t="s">
        <v>1464</v>
      </c>
      <c r="CI910" s="146" t="s">
        <v>1465</v>
      </c>
    </row>
    <row r="911" spans="1:87" ht="26.25" customHeight="1">
      <c r="A911" s="145" t="s">
        <v>2161</v>
      </c>
      <c r="B911" s="103"/>
      <c r="C911" s="104" t="s">
        <v>746</v>
      </c>
      <c r="D911" s="105"/>
      <c r="E911" s="159"/>
      <c r="F911" s="160" t="s">
        <v>2141</v>
      </c>
      <c r="G911" s="161" t="s">
        <v>2203</v>
      </c>
      <c r="H911" s="162" t="s">
        <v>674</v>
      </c>
      <c r="I911" s="110">
        <v>23560</v>
      </c>
      <c r="J911" s="111" t="s">
        <v>2381</v>
      </c>
      <c r="K911" s="163"/>
      <c r="L911" s="163"/>
      <c r="M911" s="163"/>
      <c r="N911" s="119">
        <v>23560</v>
      </c>
      <c r="O911" s="164">
        <v>6280446808</v>
      </c>
      <c r="P911" s="119">
        <v>23560</v>
      </c>
      <c r="Q911" s="165">
        <v>0</v>
      </c>
      <c r="R911" s="165">
        <v>0</v>
      </c>
      <c r="S911" s="113">
        <v>0</v>
      </c>
      <c r="T911" s="116"/>
      <c r="U911" s="166">
        <v>1460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25020</v>
      </c>
      <c r="AB911" s="119">
        <v>0</v>
      </c>
      <c r="AC911" s="119"/>
      <c r="AD911" s="113"/>
      <c r="AE911" s="167">
        <v>1000.8</v>
      </c>
      <c r="AF911" s="113"/>
      <c r="AG911" s="120">
        <v>808</v>
      </c>
      <c r="AH911" s="120"/>
      <c r="AI911" s="168"/>
      <c r="AJ911" s="119"/>
      <c r="AK911" s="169"/>
      <c r="AL911" s="169"/>
      <c r="AM911" s="23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10348.89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12157.689999999999</v>
      </c>
      <c r="CD911" s="119">
        <v>12862.31</v>
      </c>
      <c r="CE911" s="142"/>
      <c r="CF911" s="240" t="s">
        <v>958</v>
      </c>
      <c r="CG911" s="144">
        <v>667</v>
      </c>
      <c r="CH911" s="145" t="s">
        <v>2161</v>
      </c>
      <c r="CI911" s="146" t="s">
        <v>2141</v>
      </c>
    </row>
    <row r="912" spans="1:87" ht="26.25" customHeight="1">
      <c r="A912" s="145" t="s">
        <v>2006</v>
      </c>
      <c r="B912" s="103"/>
      <c r="C912" s="104" t="s">
        <v>635</v>
      </c>
      <c r="D912" s="105">
        <v>1</v>
      </c>
      <c r="E912" s="159"/>
      <c r="F912" s="160" t="s">
        <v>1981</v>
      </c>
      <c r="G912" s="161" t="s">
        <v>2297</v>
      </c>
      <c r="H912" s="162" t="s">
        <v>674</v>
      </c>
      <c r="I912" s="110">
        <v>24690</v>
      </c>
      <c r="J912" s="111" t="s">
        <v>2379</v>
      </c>
      <c r="K912" s="163"/>
      <c r="L912" s="163"/>
      <c r="M912" s="163"/>
      <c r="N912" s="119">
        <v>24690</v>
      </c>
      <c r="O912" s="164">
        <v>6728251138</v>
      </c>
      <c r="P912" s="119">
        <v>24690</v>
      </c>
      <c r="Q912" s="165">
        <v>16875</v>
      </c>
      <c r="R912" s="165">
        <v>0</v>
      </c>
      <c r="S912" s="113">
        <v>0</v>
      </c>
      <c r="T912" s="116"/>
      <c r="U912" s="166">
        <v>1760</v>
      </c>
      <c r="V912" s="116">
        <v>0</v>
      </c>
      <c r="W912" s="119">
        <v>0</v>
      </c>
      <c r="X912" s="119">
        <v>0</v>
      </c>
      <c r="Y912" s="119">
        <v>0</v>
      </c>
      <c r="Z912" s="119"/>
      <c r="AA912" s="119">
        <v>43325</v>
      </c>
      <c r="AB912" s="119">
        <v>635.29</v>
      </c>
      <c r="AC912" s="119"/>
      <c r="AD912" s="113"/>
      <c r="AE912" s="167">
        <v>793.5</v>
      </c>
      <c r="AF912" s="113"/>
      <c r="AG912" s="120">
        <v>808</v>
      </c>
      <c r="AH912" s="120">
        <v>440</v>
      </c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/>
      <c r="AW912" s="172"/>
      <c r="AX912" s="173"/>
      <c r="AY912" s="174">
        <v>2088</v>
      </c>
      <c r="AZ912" s="119"/>
      <c r="BA912" s="175">
        <v>270</v>
      </c>
      <c r="BB912" s="128">
        <v>10690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8"/>
      <c r="CC912" s="119">
        <v>15724.79</v>
      </c>
      <c r="CD912" s="119">
        <v>27600.21</v>
      </c>
      <c r="CE912" s="142"/>
      <c r="CF912" s="143" t="s">
        <v>346</v>
      </c>
      <c r="CG912" s="144">
        <v>558</v>
      </c>
      <c r="CH912" s="145" t="s">
        <v>2006</v>
      </c>
      <c r="CI912" s="146" t="s">
        <v>1981</v>
      </c>
    </row>
    <row r="913" spans="1:87" ht="26.25" customHeight="1">
      <c r="A913" s="145" t="s">
        <v>1176</v>
      </c>
      <c r="B913" s="103"/>
      <c r="C913" s="117" t="s">
        <v>746</v>
      </c>
      <c r="D913" s="105">
        <v>1</v>
      </c>
      <c r="E913" s="106">
        <v>1211</v>
      </c>
      <c r="F913" s="262" t="s">
        <v>2763</v>
      </c>
      <c r="G913" s="216" t="s">
        <v>2219</v>
      </c>
      <c r="H913" s="227" t="s">
        <v>674</v>
      </c>
      <c r="I913" s="110">
        <v>46900</v>
      </c>
      <c r="J913" s="111" t="s">
        <v>2380</v>
      </c>
      <c r="K913" s="218"/>
      <c r="L913" s="218"/>
      <c r="M913" s="218"/>
      <c r="N913" s="119">
        <v>46900</v>
      </c>
      <c r="O913" s="219">
        <v>6070260880</v>
      </c>
      <c r="P913" s="119">
        <v>46900</v>
      </c>
      <c r="Q913" s="165">
        <v>5600</v>
      </c>
      <c r="R913" s="165">
        <v>5600</v>
      </c>
      <c r="S913" s="113">
        <v>0</v>
      </c>
      <c r="T913" s="116"/>
      <c r="U913" s="117">
        <v>2880</v>
      </c>
      <c r="V913" s="116">
        <v>0</v>
      </c>
      <c r="W913" s="116">
        <v>0</v>
      </c>
      <c r="X913" s="116">
        <v>0</v>
      </c>
      <c r="Y913" s="116">
        <v>0</v>
      </c>
      <c r="Z913" s="148"/>
      <c r="AA913" s="119">
        <v>60980</v>
      </c>
      <c r="AB913" s="119">
        <v>2964.65</v>
      </c>
      <c r="AC913" s="119"/>
      <c r="AD913" s="113"/>
      <c r="AE913" s="167">
        <v>1493.4</v>
      </c>
      <c r="AF913" s="113"/>
      <c r="AG913" s="120">
        <v>808</v>
      </c>
      <c r="AH913" s="120"/>
      <c r="AI913" s="168"/>
      <c r="AJ913" s="116"/>
      <c r="AK913" s="169"/>
      <c r="AL913" s="169"/>
      <c r="AM913" s="169"/>
      <c r="AN913" s="169"/>
      <c r="AO913" s="116"/>
      <c r="AP913" s="116"/>
      <c r="AQ913" s="116"/>
      <c r="AR913" s="170"/>
      <c r="AS913" s="171"/>
      <c r="AT913" s="116"/>
      <c r="AU913" s="116"/>
      <c r="AV913" s="120"/>
      <c r="AW913" s="221"/>
      <c r="AX913" s="173"/>
      <c r="AY913" s="174"/>
      <c r="AZ913" s="116"/>
      <c r="BA913" s="175">
        <v>0</v>
      </c>
      <c r="BB913" s="128">
        <v>21557.68</v>
      </c>
      <c r="BC913" s="176"/>
      <c r="BD913" s="176"/>
      <c r="BE913" s="177"/>
      <c r="BF913" s="177"/>
      <c r="BG913" s="177"/>
      <c r="BH913" s="236"/>
      <c r="BI913" s="207"/>
      <c r="BJ913" s="207"/>
      <c r="BK913" s="179"/>
      <c r="BL913" s="180"/>
      <c r="BM913" s="181"/>
      <c r="BN913" s="134"/>
      <c r="BO913" s="134"/>
      <c r="BP913" s="134"/>
      <c r="BQ913" s="182"/>
      <c r="BR913" s="183"/>
      <c r="BS913" s="209"/>
      <c r="BT913" s="209"/>
      <c r="BU913" s="181"/>
      <c r="BV913" s="139"/>
      <c r="BW913" s="134"/>
      <c r="BX913" s="134"/>
      <c r="BY913" s="176"/>
      <c r="BZ913" s="141"/>
      <c r="CA913" s="141"/>
      <c r="CB913" s="113"/>
      <c r="CC913" s="119">
        <v>26823.73</v>
      </c>
      <c r="CD913" s="119">
        <v>34156.269999999997</v>
      </c>
      <c r="CE913" s="142"/>
      <c r="CF913" s="240" t="s">
        <v>965</v>
      </c>
      <c r="CG913" s="144">
        <v>78</v>
      </c>
      <c r="CH913" s="145" t="s">
        <v>1176</v>
      </c>
      <c r="CI913" s="146" t="s">
        <v>2763</v>
      </c>
    </row>
    <row r="914" spans="1:87" ht="26.25" customHeight="1">
      <c r="A914" s="145" t="s">
        <v>1108</v>
      </c>
      <c r="B914" s="103"/>
      <c r="C914" s="104" t="s">
        <v>673</v>
      </c>
      <c r="D914" s="105">
        <v>1</v>
      </c>
      <c r="E914" s="159">
        <v>5279</v>
      </c>
      <c r="F914" s="160" t="s">
        <v>1109</v>
      </c>
      <c r="G914" s="161" t="s">
        <v>2184</v>
      </c>
      <c r="H914" s="162" t="s">
        <v>674</v>
      </c>
      <c r="I914" s="110">
        <v>57160</v>
      </c>
      <c r="J914" s="111" t="s">
        <v>2380</v>
      </c>
      <c r="K914" s="163"/>
      <c r="L914" s="163"/>
      <c r="M914" s="163"/>
      <c r="N914" s="119">
        <v>57160</v>
      </c>
      <c r="O914" s="164">
        <v>6281291468</v>
      </c>
      <c r="P914" s="119">
        <v>57160</v>
      </c>
      <c r="Q914" s="165">
        <v>5600</v>
      </c>
      <c r="R914" s="165">
        <v>5600</v>
      </c>
      <c r="S914" s="113">
        <v>0</v>
      </c>
      <c r="T914" s="116"/>
      <c r="U914" s="166">
        <v>2880</v>
      </c>
      <c r="V914" s="116">
        <v>0</v>
      </c>
      <c r="W914" s="116">
        <v>0</v>
      </c>
      <c r="X914" s="119">
        <v>0</v>
      </c>
      <c r="Y914" s="119">
        <v>0</v>
      </c>
      <c r="Z914" s="119"/>
      <c r="AA914" s="119">
        <v>71240</v>
      </c>
      <c r="AB914" s="119">
        <v>4457.4799999999996</v>
      </c>
      <c r="AC914" s="119"/>
      <c r="AD914" s="113"/>
      <c r="AE914" s="167">
        <v>1801.2</v>
      </c>
      <c r="AF914" s="113"/>
      <c r="AG914" s="120">
        <v>808</v>
      </c>
      <c r="AH914" s="120">
        <v>0</v>
      </c>
      <c r="AI914" s="168"/>
      <c r="AJ914" s="119"/>
      <c r="AK914" s="169">
        <v>7200</v>
      </c>
      <c r="AL914" s="169"/>
      <c r="AM914" s="169"/>
      <c r="AN914" s="169"/>
      <c r="AO914" s="119"/>
      <c r="AP914" s="119"/>
      <c r="AQ914" s="119"/>
      <c r="AR914" s="170"/>
      <c r="AS914" s="171">
        <v>170</v>
      </c>
      <c r="AT914" s="119"/>
      <c r="AU914" s="119"/>
      <c r="AV914" s="120"/>
      <c r="AW914" s="172">
        <v>100</v>
      </c>
      <c r="AX914" s="173"/>
      <c r="AY914" s="174"/>
      <c r="AZ914" s="119"/>
      <c r="BA914" s="175">
        <v>0</v>
      </c>
      <c r="BB914" s="128">
        <v>0</v>
      </c>
      <c r="BC914" s="176"/>
      <c r="BD914" s="176"/>
      <c r="BE914" s="177"/>
      <c r="BF914" s="177">
        <v>1300</v>
      </c>
      <c r="BG914" s="177"/>
      <c r="BH914" s="185"/>
      <c r="BI914" s="185"/>
      <c r="BJ914" s="185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15836.68</v>
      </c>
      <c r="CD914" s="119">
        <v>55403.32</v>
      </c>
      <c r="CE914" s="142"/>
      <c r="CF914" s="143" t="s">
        <v>549</v>
      </c>
      <c r="CG914" s="144">
        <v>34</v>
      </c>
      <c r="CH914" s="145" t="s">
        <v>1108</v>
      </c>
      <c r="CI914" s="146" t="s">
        <v>1109</v>
      </c>
    </row>
    <row r="915" spans="1:87" ht="26.25" customHeight="1" thickBot="1">
      <c r="A915" s="145" t="s">
        <v>1088</v>
      </c>
      <c r="B915" s="103"/>
      <c r="C915" s="117" t="s">
        <v>649</v>
      </c>
      <c r="D915" s="105">
        <v>1</v>
      </c>
      <c r="E915" s="106" t="s">
        <v>664</v>
      </c>
      <c r="F915" s="108" t="s">
        <v>1089</v>
      </c>
      <c r="G915" s="108" t="s">
        <v>891</v>
      </c>
      <c r="H915" s="192" t="s">
        <v>886</v>
      </c>
      <c r="I915" s="193">
        <v>56730</v>
      </c>
      <c r="J915" s="194" t="s">
        <v>3428</v>
      </c>
      <c r="K915" s="195"/>
      <c r="L915" s="195"/>
      <c r="M915" s="195"/>
      <c r="N915" s="26">
        <v>56730</v>
      </c>
      <c r="O915" s="196">
        <v>5730076495</v>
      </c>
      <c r="P915" s="197">
        <v>56730</v>
      </c>
      <c r="Q915" s="197">
        <v>0</v>
      </c>
      <c r="R915" s="197">
        <v>3500</v>
      </c>
      <c r="S915" s="197">
        <v>0</v>
      </c>
      <c r="T915" s="116"/>
      <c r="U915" s="197">
        <v>3560</v>
      </c>
      <c r="V915" s="116">
        <v>0</v>
      </c>
      <c r="W915" s="197">
        <v>0</v>
      </c>
      <c r="X915" s="197">
        <v>0</v>
      </c>
      <c r="Y915" s="198">
        <v>0</v>
      </c>
      <c r="Z915" s="199"/>
      <c r="AA915" s="119">
        <v>63790</v>
      </c>
      <c r="AB915" s="113">
        <v>3110.15</v>
      </c>
      <c r="AC915" s="119"/>
      <c r="AD915" s="26"/>
      <c r="AE915" s="167">
        <v>0</v>
      </c>
      <c r="AF915" s="119"/>
      <c r="AG915" s="200"/>
      <c r="AH915" s="200"/>
      <c r="AI915" s="201"/>
      <c r="AJ915" s="198"/>
      <c r="AK915" s="113">
        <v>8000</v>
      </c>
      <c r="AL915" s="113"/>
      <c r="AM915" s="113"/>
      <c r="AN915" s="113"/>
      <c r="AO915" s="198"/>
      <c r="AP915" s="198"/>
      <c r="AQ915" s="198"/>
      <c r="AR915" s="202"/>
      <c r="AS915" s="203"/>
      <c r="AT915" s="198"/>
      <c r="AU915" s="198"/>
      <c r="AV915" s="198"/>
      <c r="AW915" s="204"/>
      <c r="AX915" s="113"/>
      <c r="AY915" s="205"/>
      <c r="AZ915" s="198"/>
      <c r="BA915" s="175">
        <v>0</v>
      </c>
      <c r="BB915" s="128">
        <v>14510</v>
      </c>
      <c r="BC915" s="206"/>
      <c r="BD915" s="206"/>
      <c r="BE915" s="130"/>
      <c r="BF915" s="130"/>
      <c r="BG915" s="130"/>
      <c r="BH915" s="207"/>
      <c r="BI915" s="207"/>
      <c r="BJ915" s="207"/>
      <c r="BK915" s="179"/>
      <c r="BL915" s="180"/>
      <c r="BM915" s="181"/>
      <c r="BN915" s="134"/>
      <c r="BO915" s="208"/>
      <c r="BP915" s="134"/>
      <c r="BQ915" s="136"/>
      <c r="BR915" s="137"/>
      <c r="BS915" s="209"/>
      <c r="BT915" s="209"/>
      <c r="BU915" s="181"/>
      <c r="BV915" s="139"/>
      <c r="BW915" s="134"/>
      <c r="BX915" s="134"/>
      <c r="BY915" s="176"/>
      <c r="BZ915" s="141"/>
      <c r="CA915" s="141"/>
      <c r="CB915" s="113"/>
      <c r="CC915" s="119">
        <v>25620.15</v>
      </c>
      <c r="CD915" s="119">
        <v>38169.85</v>
      </c>
      <c r="CE915" s="142"/>
      <c r="CF915" s="343" t="s">
        <v>105</v>
      </c>
      <c r="CG915" s="144">
        <v>16</v>
      </c>
      <c r="CH915" s="145" t="s">
        <v>1088</v>
      </c>
      <c r="CI915" s="146" t="s">
        <v>1089</v>
      </c>
    </row>
    <row r="916" spans="1:87" ht="27" customHeight="1">
      <c r="A916" s="145" t="s">
        <v>1162</v>
      </c>
      <c r="B916" s="147"/>
      <c r="C916" s="148" t="s">
        <v>746</v>
      </c>
      <c r="D916" s="105">
        <v>1</v>
      </c>
      <c r="E916" s="149">
        <v>1539</v>
      </c>
      <c r="F916" s="148" t="s">
        <v>1163</v>
      </c>
      <c r="G916" s="148" t="s">
        <v>2210</v>
      </c>
      <c r="H916" s="150" t="s">
        <v>674</v>
      </c>
      <c r="I916" s="148">
        <v>55350</v>
      </c>
      <c r="J916" s="149" t="s">
        <v>2380</v>
      </c>
      <c r="K916" s="148"/>
      <c r="L916" s="148"/>
      <c r="M916" s="148"/>
      <c r="N916" s="148">
        <v>55350</v>
      </c>
      <c r="O916" s="148">
        <v>6281513800</v>
      </c>
      <c r="P916" s="148">
        <v>55350</v>
      </c>
      <c r="Q916" s="151">
        <v>5600</v>
      </c>
      <c r="R916" s="151">
        <v>5600</v>
      </c>
      <c r="S916" s="118">
        <v>0</v>
      </c>
      <c r="T916" s="116"/>
      <c r="U916" s="148">
        <v>3120</v>
      </c>
      <c r="V916" s="116">
        <v>0</v>
      </c>
      <c r="W916" s="148">
        <v>0</v>
      </c>
      <c r="X916" s="148">
        <v>0</v>
      </c>
      <c r="Y916" s="148">
        <v>0</v>
      </c>
      <c r="Z916" s="148"/>
      <c r="AA916" s="148">
        <v>69670</v>
      </c>
      <c r="AB916" s="148">
        <v>4429.6400000000003</v>
      </c>
      <c r="AC916" s="148"/>
      <c r="AD916" s="116"/>
      <c r="AE916" s="116">
        <v>0</v>
      </c>
      <c r="AF916" s="116"/>
      <c r="AG916" s="116">
        <v>808</v>
      </c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  <c r="AS916" s="116">
        <v>0</v>
      </c>
      <c r="AT916" s="116"/>
      <c r="AU916" s="116"/>
      <c r="AV916" s="116"/>
      <c r="AW916" s="113"/>
      <c r="AX916" s="116"/>
      <c r="AY916" s="116"/>
      <c r="AZ916" s="116"/>
      <c r="BA916" s="116">
        <v>0</v>
      </c>
      <c r="BB916" s="116">
        <v>12488.47</v>
      </c>
      <c r="BC916" s="239"/>
      <c r="BD916" s="116"/>
      <c r="BE916" s="116"/>
      <c r="BF916" s="116"/>
      <c r="BG916" s="116"/>
      <c r="BH916" s="116"/>
      <c r="BI916" s="116"/>
      <c r="BJ916" s="116"/>
      <c r="BK916" s="116"/>
      <c r="BL916" s="116"/>
      <c r="BM916" s="116"/>
      <c r="BN916" s="116"/>
      <c r="BO916" s="116"/>
      <c r="BP916" s="116"/>
      <c r="BQ916" s="116"/>
      <c r="BR916" s="116"/>
      <c r="BS916" s="116"/>
      <c r="BT916" s="116"/>
      <c r="BU916" s="116"/>
      <c r="BV916" s="116"/>
      <c r="BW916" s="116"/>
      <c r="BX916" s="116"/>
      <c r="BY916" s="116"/>
      <c r="BZ916" s="116"/>
      <c r="CA916" s="116"/>
      <c r="CB916" s="118"/>
      <c r="CC916" s="116">
        <v>17726.11</v>
      </c>
      <c r="CD916" s="116">
        <v>51943.89</v>
      </c>
      <c r="CE916" s="142"/>
      <c r="CF916" s="143" t="s">
        <v>179</v>
      </c>
      <c r="CG916" s="144">
        <v>68</v>
      </c>
      <c r="CH916" s="145" t="s">
        <v>1162</v>
      </c>
      <c r="CI916" s="146" t="s">
        <v>1163</v>
      </c>
    </row>
    <row r="917" spans="1:87" ht="26.25" customHeight="1">
      <c r="A917" s="145" t="s">
        <v>1152</v>
      </c>
      <c r="B917" s="103"/>
      <c r="C917" s="104" t="s">
        <v>746</v>
      </c>
      <c r="D917" s="105">
        <v>1</v>
      </c>
      <c r="E917" s="159">
        <v>2050</v>
      </c>
      <c r="F917" s="160" t="s">
        <v>1153</v>
      </c>
      <c r="G917" s="161" t="s">
        <v>2203</v>
      </c>
      <c r="H917" s="162" t="s">
        <v>674</v>
      </c>
      <c r="I917" s="110">
        <v>56580</v>
      </c>
      <c r="J917" s="111" t="s">
        <v>2380</v>
      </c>
      <c r="K917" s="163"/>
      <c r="L917" s="163"/>
      <c r="M917" s="163"/>
      <c r="N917" s="119">
        <v>56580</v>
      </c>
      <c r="O917" s="164">
        <v>6070041534</v>
      </c>
      <c r="P917" s="119">
        <v>56580</v>
      </c>
      <c r="Q917" s="165">
        <v>5600</v>
      </c>
      <c r="R917" s="165">
        <v>5600</v>
      </c>
      <c r="S917" s="113">
        <v>0</v>
      </c>
      <c r="T917" s="116"/>
      <c r="U917" s="166">
        <v>2880</v>
      </c>
      <c r="V917" s="116">
        <v>0</v>
      </c>
      <c r="W917" s="119">
        <v>0</v>
      </c>
      <c r="X917" s="119">
        <v>0</v>
      </c>
      <c r="Y917" s="119">
        <v>0</v>
      </c>
      <c r="Z917" s="119"/>
      <c r="AA917" s="119">
        <v>70660</v>
      </c>
      <c r="AB917" s="119">
        <v>4319.84</v>
      </c>
      <c r="AC917" s="119"/>
      <c r="AD917" s="113"/>
      <c r="AE917" s="167">
        <v>1783.8</v>
      </c>
      <c r="AF917" s="113"/>
      <c r="AG917" s="120">
        <v>808</v>
      </c>
      <c r="AH917" s="120">
        <v>440</v>
      </c>
      <c r="AI917" s="168"/>
      <c r="AJ917" s="119"/>
      <c r="AK917" s="169">
        <v>19000</v>
      </c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3460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78"/>
      <c r="BT917" s="178"/>
      <c r="BU917" s="181"/>
      <c r="BV917" s="139"/>
      <c r="BW917" s="134"/>
      <c r="BX917" s="134"/>
      <c r="BY917" s="176"/>
      <c r="BZ917" s="141"/>
      <c r="CA917" s="141"/>
      <c r="CB917" s="113"/>
      <c r="CC917" s="119">
        <v>29811.64</v>
      </c>
      <c r="CD917" s="119">
        <v>40848.36</v>
      </c>
      <c r="CE917" s="142"/>
      <c r="CF917" s="143" t="s">
        <v>1010</v>
      </c>
      <c r="CG917" s="144">
        <v>63</v>
      </c>
      <c r="CH917" s="145" t="s">
        <v>1152</v>
      </c>
      <c r="CI917" s="146" t="s">
        <v>1153</v>
      </c>
    </row>
    <row r="918" spans="1:87" ht="26.25" customHeight="1">
      <c r="A918" s="157" t="s">
        <v>1772</v>
      </c>
      <c r="B918" s="155" t="s">
        <v>448</v>
      </c>
      <c r="C918" s="148" t="s">
        <v>673</v>
      </c>
      <c r="D918" s="148">
        <v>1</v>
      </c>
      <c r="E918" s="149">
        <v>14831</v>
      </c>
      <c r="F918" s="148" t="s">
        <v>1773</v>
      </c>
      <c r="G918" s="148" t="s">
        <v>2291</v>
      </c>
      <c r="H918" s="150" t="s">
        <v>3435</v>
      </c>
      <c r="I918" s="148">
        <v>38440</v>
      </c>
      <c r="J918" s="149" t="s">
        <v>3432</v>
      </c>
      <c r="K918" s="148"/>
      <c r="L918" s="148"/>
      <c r="M918" s="148"/>
      <c r="N918" s="148">
        <v>38440</v>
      </c>
      <c r="O918" s="148">
        <v>6260064179</v>
      </c>
      <c r="P918" s="148">
        <v>38440</v>
      </c>
      <c r="Q918" s="151"/>
      <c r="R918" s="151"/>
      <c r="S918" s="118"/>
      <c r="T918" s="148"/>
      <c r="U918" s="148">
        <v>1220</v>
      </c>
      <c r="V918" s="148">
        <v>0</v>
      </c>
      <c r="W918" s="148"/>
      <c r="X918" s="148"/>
      <c r="Y918" s="148"/>
      <c r="Z918" s="148"/>
      <c r="AA918" s="148">
        <v>39660</v>
      </c>
      <c r="AB918" s="148">
        <v>631.84</v>
      </c>
      <c r="AC918" s="148"/>
      <c r="AD918" s="148"/>
      <c r="AE918" s="148"/>
      <c r="AF918" s="148"/>
      <c r="AG918" s="148"/>
      <c r="AH918" s="148"/>
      <c r="AI918" s="148"/>
      <c r="AJ918" s="148">
        <v>1189.8</v>
      </c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18">
        <v>1000</v>
      </c>
      <c r="AX918" s="148"/>
      <c r="AY918" s="148"/>
      <c r="AZ918" s="148"/>
      <c r="BA918" s="148"/>
      <c r="BB918" s="148">
        <v>15300</v>
      </c>
      <c r="BC918" s="152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18"/>
      <c r="CC918" s="148">
        <v>18121.64</v>
      </c>
      <c r="CD918" s="148">
        <v>21538.36</v>
      </c>
      <c r="CG918" s="144">
        <v>1463</v>
      </c>
      <c r="CH918" s="157" t="s">
        <v>1772</v>
      </c>
      <c r="CI918" s="158" t="s">
        <v>1773</v>
      </c>
    </row>
    <row r="919" spans="1:87" ht="26.25" customHeight="1">
      <c r="A919" s="145" t="s">
        <v>1487</v>
      </c>
      <c r="B919" s="103"/>
      <c r="C919" s="104" t="s">
        <v>580</v>
      </c>
      <c r="D919" s="105">
        <v>1</v>
      </c>
      <c r="E919" s="159">
        <v>5150</v>
      </c>
      <c r="F919" s="160" t="s">
        <v>1488</v>
      </c>
      <c r="G919" s="161" t="s">
        <v>2269</v>
      </c>
      <c r="H919" s="162" t="s">
        <v>674</v>
      </c>
      <c r="I919" s="110">
        <v>69040</v>
      </c>
      <c r="J919" s="111" t="s">
        <v>2380</v>
      </c>
      <c r="K919" s="163"/>
      <c r="L919" s="163"/>
      <c r="M919" s="163"/>
      <c r="N919" s="119">
        <v>69040</v>
      </c>
      <c r="O919" s="402">
        <v>9804350262</v>
      </c>
      <c r="P919" s="119">
        <v>69040</v>
      </c>
      <c r="Q919" s="165">
        <v>5600</v>
      </c>
      <c r="R919" s="165">
        <v>5600</v>
      </c>
      <c r="S919" s="113">
        <v>0</v>
      </c>
      <c r="T919" s="116"/>
      <c r="U919" s="166">
        <v>460</v>
      </c>
      <c r="V919" s="116">
        <v>3601.71</v>
      </c>
      <c r="W919" s="119">
        <v>0</v>
      </c>
      <c r="X919" s="119">
        <v>0</v>
      </c>
      <c r="Y919" s="119">
        <v>0</v>
      </c>
      <c r="Z919" s="119"/>
      <c r="AA919" s="119">
        <v>84301.71</v>
      </c>
      <c r="AB919" s="119">
        <v>4388.0600000000004</v>
      </c>
      <c r="AC919" s="119"/>
      <c r="AD919" s="113"/>
      <c r="AE919" s="167">
        <v>2085</v>
      </c>
      <c r="AF919" s="113"/>
      <c r="AG919" s="120">
        <v>808</v>
      </c>
      <c r="AH919" s="120">
        <v>440</v>
      </c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>
        <v>0</v>
      </c>
      <c r="AT919" s="119"/>
      <c r="AU919" s="119"/>
      <c r="AV919" s="120"/>
      <c r="AW919" s="172"/>
      <c r="AX919" s="173">
        <v>0</v>
      </c>
      <c r="AY919" s="174"/>
      <c r="AZ919" s="119"/>
      <c r="BA919" s="175">
        <v>0</v>
      </c>
      <c r="BB919" s="128">
        <v>35813.81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224"/>
      <c r="CC919" s="119">
        <v>43534.869999999995</v>
      </c>
      <c r="CD919" s="119">
        <v>40766.839999999997</v>
      </c>
      <c r="CE919" s="142"/>
      <c r="CF919" s="143" t="s">
        <v>462</v>
      </c>
      <c r="CG919" s="144">
        <v>284</v>
      </c>
      <c r="CH919" s="145" t="s">
        <v>1487</v>
      </c>
      <c r="CI919" s="146" t="s">
        <v>1488</v>
      </c>
    </row>
    <row r="920" spans="1:87" ht="26.25" customHeight="1">
      <c r="A920" s="145" t="s">
        <v>1266</v>
      </c>
      <c r="B920" s="147"/>
      <c r="C920" s="225" t="s">
        <v>580</v>
      </c>
      <c r="D920" s="105">
        <v>1</v>
      </c>
      <c r="E920" s="226">
        <v>7100</v>
      </c>
      <c r="F920" s="227" t="s">
        <v>1267</v>
      </c>
      <c r="G920" s="228" t="s">
        <v>2242</v>
      </c>
      <c r="H920" s="229" t="s">
        <v>674</v>
      </c>
      <c r="I920" s="230">
        <v>69040</v>
      </c>
      <c r="J920" s="231" t="s">
        <v>2380</v>
      </c>
      <c r="K920" s="163"/>
      <c r="L920" s="163"/>
      <c r="M920" s="163"/>
      <c r="N920" s="119">
        <v>69040</v>
      </c>
      <c r="O920" s="232">
        <v>6081342123</v>
      </c>
      <c r="P920" s="119">
        <v>69040</v>
      </c>
      <c r="Q920" s="165">
        <v>5600</v>
      </c>
      <c r="R920" s="165">
        <v>5600</v>
      </c>
      <c r="S920" s="115">
        <v>0</v>
      </c>
      <c r="T920" s="116"/>
      <c r="U920" s="166">
        <v>2340</v>
      </c>
      <c r="V920" s="116">
        <v>781.71</v>
      </c>
      <c r="W920" s="233">
        <v>0</v>
      </c>
      <c r="X920" s="119">
        <v>0</v>
      </c>
      <c r="Y920" s="163">
        <v>0</v>
      </c>
      <c r="Z920" s="119"/>
      <c r="AA920" s="119">
        <v>83361.710000000006</v>
      </c>
      <c r="AB920" s="119">
        <v>4393.1400000000003</v>
      </c>
      <c r="AC920" s="119"/>
      <c r="AD920" s="113"/>
      <c r="AE920" s="167">
        <v>0</v>
      </c>
      <c r="AF920" s="113"/>
      <c r="AG920" s="120">
        <v>808</v>
      </c>
      <c r="AH920" s="120">
        <v>0</v>
      </c>
      <c r="AI920" s="168"/>
      <c r="AJ920" s="119"/>
      <c r="AK920" s="169">
        <v>10300</v>
      </c>
      <c r="AL920" s="169"/>
      <c r="AM920" s="169"/>
      <c r="AN920" s="169"/>
      <c r="AO920" s="119"/>
      <c r="AP920" s="119"/>
      <c r="AQ920" s="119"/>
      <c r="AR920" s="170"/>
      <c r="AS920" s="171">
        <v>0</v>
      </c>
      <c r="AT920" s="119"/>
      <c r="AU920" s="119"/>
      <c r="AV920" s="120"/>
      <c r="AW920" s="234"/>
      <c r="AX920" s="173">
        <v>100</v>
      </c>
      <c r="AY920" s="174"/>
      <c r="AZ920" s="119"/>
      <c r="BA920" s="175">
        <v>0</v>
      </c>
      <c r="BB920" s="128">
        <v>3260</v>
      </c>
      <c r="BC920" s="176"/>
      <c r="BD920" s="176"/>
      <c r="BE920" s="177"/>
      <c r="BF920" s="177"/>
      <c r="BG920" s="177"/>
      <c r="BH920" s="207"/>
      <c r="BI920" s="207"/>
      <c r="BJ920" s="207"/>
      <c r="BK920" s="179"/>
      <c r="BL920" s="180"/>
      <c r="BM920" s="181"/>
      <c r="BN920" s="134"/>
      <c r="BO920" s="208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3"/>
      <c r="CC920" s="119">
        <v>18861.14</v>
      </c>
      <c r="CD920" s="119">
        <v>64500.57</v>
      </c>
      <c r="CE920" s="142"/>
      <c r="CF920" s="143" t="s">
        <v>349</v>
      </c>
      <c r="CG920" s="144">
        <v>134</v>
      </c>
      <c r="CH920" s="145" t="s">
        <v>1266</v>
      </c>
      <c r="CI920" s="146" t="s">
        <v>1267</v>
      </c>
    </row>
    <row r="921" spans="1:87" ht="26.25" customHeight="1">
      <c r="A921" s="145" t="s">
        <v>1552</v>
      </c>
      <c r="B921" s="103"/>
      <c r="C921" s="104" t="s">
        <v>635</v>
      </c>
      <c r="D921" s="105">
        <v>1</v>
      </c>
      <c r="E921" s="159">
        <v>4996</v>
      </c>
      <c r="F921" s="160" t="s">
        <v>2849</v>
      </c>
      <c r="G921" s="161" t="s">
        <v>2284</v>
      </c>
      <c r="H921" s="162" t="s">
        <v>3417</v>
      </c>
      <c r="I921" s="110">
        <v>56580</v>
      </c>
      <c r="J921" s="111" t="s">
        <v>2380</v>
      </c>
      <c r="K921" s="163"/>
      <c r="L921" s="163"/>
      <c r="M921" s="163"/>
      <c r="N921" s="119">
        <v>56580</v>
      </c>
      <c r="O921" s="164">
        <v>9808351891</v>
      </c>
      <c r="P921" s="119">
        <v>56580</v>
      </c>
      <c r="Q921" s="165">
        <v>5600</v>
      </c>
      <c r="R921" s="165">
        <v>5600</v>
      </c>
      <c r="S921" s="113">
        <v>0</v>
      </c>
      <c r="T921" s="116"/>
      <c r="U921" s="166">
        <v>3320</v>
      </c>
      <c r="V921" s="116">
        <v>0</v>
      </c>
      <c r="W921" s="119">
        <v>0</v>
      </c>
      <c r="X921" s="119">
        <v>0</v>
      </c>
      <c r="Y921" s="119">
        <v>0</v>
      </c>
      <c r="Z921" s="119"/>
      <c r="AA921" s="119">
        <v>71100</v>
      </c>
      <c r="AB921" s="119">
        <v>4299.05</v>
      </c>
      <c r="AC921" s="119"/>
      <c r="AD921" s="113"/>
      <c r="AE921" s="167">
        <v>1797</v>
      </c>
      <c r="AF921" s="113"/>
      <c r="AG921" s="120">
        <v>808</v>
      </c>
      <c r="AH921" s="120"/>
      <c r="AI921" s="168"/>
      <c r="AJ921" s="119"/>
      <c r="AK921" s="169">
        <v>7900</v>
      </c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172"/>
      <c r="AX921" s="173"/>
      <c r="AY921" s="174">
        <v>0</v>
      </c>
      <c r="AZ921" s="119"/>
      <c r="BA921" s="175">
        <v>0</v>
      </c>
      <c r="BB921" s="128">
        <v>26005</v>
      </c>
      <c r="BC921" s="176"/>
      <c r="BD921" s="176"/>
      <c r="BE921" s="177"/>
      <c r="BF921" s="177"/>
      <c r="BG921" s="177"/>
      <c r="BH921" s="178"/>
      <c r="BI921" s="178"/>
      <c r="BJ921" s="178"/>
      <c r="BK921" s="179"/>
      <c r="BL921" s="180"/>
      <c r="BM921" s="181"/>
      <c r="BN921" s="134">
        <v>1065</v>
      </c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8"/>
      <c r="CC921" s="119">
        <v>41874.050000000003</v>
      </c>
      <c r="CD921" s="119">
        <v>29225.95</v>
      </c>
      <c r="CE921" s="142"/>
      <c r="CF921" s="143" t="s">
        <v>715</v>
      </c>
      <c r="CG921" s="144">
        <v>328</v>
      </c>
      <c r="CH921" s="145" t="s">
        <v>1552</v>
      </c>
      <c r="CI921" s="146" t="s">
        <v>2849</v>
      </c>
    </row>
    <row r="922" spans="1:87" ht="26.25" customHeight="1">
      <c r="A922" s="145" t="s">
        <v>1220</v>
      </c>
      <c r="B922" s="103"/>
      <c r="C922" s="104" t="s">
        <v>746</v>
      </c>
      <c r="D922" s="105">
        <v>1</v>
      </c>
      <c r="E922" s="159">
        <v>2207</v>
      </c>
      <c r="F922" s="160" t="s">
        <v>2772</v>
      </c>
      <c r="G922" s="161" t="s">
        <v>2208</v>
      </c>
      <c r="H922" s="162" t="s">
        <v>674</v>
      </c>
      <c r="I922" s="110">
        <v>55890</v>
      </c>
      <c r="J922" s="111" t="s">
        <v>2380</v>
      </c>
      <c r="K922" s="163"/>
      <c r="L922" s="163"/>
      <c r="M922" s="163"/>
      <c r="N922" s="119">
        <v>55890</v>
      </c>
      <c r="O922" s="164">
        <v>6070690265</v>
      </c>
      <c r="P922" s="119">
        <v>55890</v>
      </c>
      <c r="Q922" s="165">
        <v>5600</v>
      </c>
      <c r="R922" s="165">
        <v>5600</v>
      </c>
      <c r="S922" s="113">
        <v>0</v>
      </c>
      <c r="T922" s="116"/>
      <c r="U922" s="166">
        <v>3160</v>
      </c>
      <c r="V922" s="116">
        <v>0</v>
      </c>
      <c r="W922" s="119">
        <v>0</v>
      </c>
      <c r="X922" s="119">
        <v>0</v>
      </c>
      <c r="Y922" s="119">
        <v>0</v>
      </c>
      <c r="Z922" s="119"/>
      <c r="AA922" s="119">
        <v>70250</v>
      </c>
      <c r="AB922" s="119">
        <v>4079.66</v>
      </c>
      <c r="AC922" s="119"/>
      <c r="AD922" s="113"/>
      <c r="AE922" s="167">
        <v>1771.5</v>
      </c>
      <c r="AF922" s="113"/>
      <c r="AG922" s="120">
        <v>808</v>
      </c>
      <c r="AH922" s="120"/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>
        <v>0</v>
      </c>
      <c r="AT922" s="119"/>
      <c r="AU922" s="119"/>
      <c r="AV922" s="120"/>
      <c r="AW922" s="172"/>
      <c r="AX922" s="173"/>
      <c r="AY922" s="174"/>
      <c r="AZ922" s="119"/>
      <c r="BA922" s="175">
        <v>0</v>
      </c>
      <c r="BB922" s="128">
        <v>28010</v>
      </c>
      <c r="BC922" s="176"/>
      <c r="BD922" s="176"/>
      <c r="BE922" s="177"/>
      <c r="BF922" s="177"/>
      <c r="BG922" s="177"/>
      <c r="BH922" s="178"/>
      <c r="BI922" s="178"/>
      <c r="BJ922" s="184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8"/>
      <c r="CC922" s="119">
        <v>34669.160000000003</v>
      </c>
      <c r="CD922" s="119">
        <v>35580.839999999997</v>
      </c>
      <c r="CE922" s="142"/>
      <c r="CF922" s="143" t="s">
        <v>771</v>
      </c>
      <c r="CG922" s="144">
        <v>105</v>
      </c>
      <c r="CH922" s="145" t="s">
        <v>1220</v>
      </c>
      <c r="CI922" s="146" t="s">
        <v>2772</v>
      </c>
    </row>
    <row r="923" spans="1:87" ht="26.25" customHeight="1">
      <c r="A923" s="145" t="s">
        <v>1482</v>
      </c>
      <c r="B923" s="103"/>
      <c r="C923" s="104" t="s">
        <v>746</v>
      </c>
      <c r="D923" s="105">
        <v>1</v>
      </c>
      <c r="E923" s="159">
        <v>6934</v>
      </c>
      <c r="F923" s="160" t="s">
        <v>2833</v>
      </c>
      <c r="G923" s="161" t="s">
        <v>2211</v>
      </c>
      <c r="H923" s="272" t="s">
        <v>674</v>
      </c>
      <c r="I923" s="110">
        <v>36200</v>
      </c>
      <c r="J923" s="111" t="s">
        <v>2380</v>
      </c>
      <c r="K923" s="273"/>
      <c r="L923" s="273"/>
      <c r="M923" s="273"/>
      <c r="N923" s="113">
        <v>36200</v>
      </c>
      <c r="O923" s="274">
        <v>6071650844</v>
      </c>
      <c r="P923" s="119">
        <v>36200</v>
      </c>
      <c r="Q923" s="165">
        <v>5600</v>
      </c>
      <c r="R923" s="165">
        <v>5600</v>
      </c>
      <c r="S923" s="113">
        <v>0</v>
      </c>
      <c r="T923" s="116"/>
      <c r="U923" s="166">
        <v>2160</v>
      </c>
      <c r="V923" s="116">
        <v>0</v>
      </c>
      <c r="W923" s="113">
        <v>0</v>
      </c>
      <c r="X923" s="113">
        <v>0</v>
      </c>
      <c r="Y923" s="113">
        <v>0</v>
      </c>
      <c r="Z923" s="113"/>
      <c r="AA923" s="119">
        <v>49560</v>
      </c>
      <c r="AB923" s="113">
        <v>1632.58</v>
      </c>
      <c r="AC923" s="113"/>
      <c r="AD923" s="113"/>
      <c r="AE923" s="167">
        <v>1150.8</v>
      </c>
      <c r="AF923" s="113"/>
      <c r="AG923" s="120">
        <v>808</v>
      </c>
      <c r="AH923" s="120">
        <v>440</v>
      </c>
      <c r="AI923" s="168"/>
      <c r="AJ923" s="113"/>
      <c r="AK923" s="169"/>
      <c r="AL923" s="169"/>
      <c r="AM923" s="169"/>
      <c r="AN923" s="169"/>
      <c r="AO923" s="113"/>
      <c r="AP923" s="113"/>
      <c r="AQ923" s="113"/>
      <c r="AR923" s="243"/>
      <c r="AS923" s="171"/>
      <c r="AT923" s="113"/>
      <c r="AU923" s="113"/>
      <c r="AV923" s="120"/>
      <c r="AW923" s="172"/>
      <c r="AX923" s="173"/>
      <c r="AY923" s="174"/>
      <c r="AZ923" s="113"/>
      <c r="BA923" s="175">
        <v>0</v>
      </c>
      <c r="BB923" s="128">
        <v>2045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78"/>
      <c r="BT923" s="178"/>
      <c r="BU923" s="181"/>
      <c r="BV923" s="139"/>
      <c r="BW923" s="134"/>
      <c r="BX923" s="134"/>
      <c r="BY923" s="176"/>
      <c r="BZ923" s="141"/>
      <c r="CA923" s="141"/>
      <c r="CB923" s="113"/>
      <c r="CC923" s="119">
        <v>6076.38</v>
      </c>
      <c r="CD923" s="119">
        <v>43483.62</v>
      </c>
      <c r="CE923" s="142"/>
      <c r="CF923" s="143" t="s">
        <v>988</v>
      </c>
      <c r="CG923" s="144">
        <v>280</v>
      </c>
      <c r="CH923" s="145" t="s">
        <v>1482</v>
      </c>
      <c r="CI923" s="146" t="s">
        <v>2833</v>
      </c>
    </row>
    <row r="924" spans="1:87" ht="26.25" customHeight="1">
      <c r="A924" s="145" t="s">
        <v>1141</v>
      </c>
      <c r="B924" s="103"/>
      <c r="C924" s="104" t="s">
        <v>746</v>
      </c>
      <c r="D924" s="105">
        <v>1</v>
      </c>
      <c r="E924" s="159">
        <v>2481</v>
      </c>
      <c r="F924" s="160" t="s">
        <v>1142</v>
      </c>
      <c r="G924" s="161" t="s">
        <v>2198</v>
      </c>
      <c r="H924" s="162" t="s">
        <v>3417</v>
      </c>
      <c r="I924" s="110">
        <v>69040</v>
      </c>
      <c r="J924" s="111" t="s">
        <v>2380</v>
      </c>
      <c r="K924" s="163"/>
      <c r="L924" s="163"/>
      <c r="M924" s="163"/>
      <c r="N924" s="119">
        <v>69040</v>
      </c>
      <c r="O924" s="164">
        <v>6071598648</v>
      </c>
      <c r="P924" s="119">
        <v>69040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>
        <v>4957.68</v>
      </c>
      <c r="W924" s="119">
        <v>0</v>
      </c>
      <c r="X924" s="119">
        <v>0</v>
      </c>
      <c r="Y924" s="119">
        <v>0</v>
      </c>
      <c r="Z924" s="119"/>
      <c r="AA924" s="119">
        <v>85197.68</v>
      </c>
      <c r="AB924" s="119">
        <v>7188.49</v>
      </c>
      <c r="AC924" s="119"/>
      <c r="AD924" s="113"/>
      <c r="AE924" s="167">
        <v>0</v>
      </c>
      <c r="AF924" s="113"/>
      <c r="AG924" s="120">
        <v>808</v>
      </c>
      <c r="AH924" s="120">
        <v>440</v>
      </c>
      <c r="AI924" s="168"/>
      <c r="AJ924" s="119"/>
      <c r="AK924" s="169"/>
      <c r="AL924" s="169"/>
      <c r="AM924" s="169"/>
      <c r="AN924" s="169"/>
      <c r="AO924" s="119"/>
      <c r="AP924" s="119"/>
      <c r="AQ924" s="119"/>
      <c r="AR924" s="170"/>
      <c r="AS924" s="171">
        <v>990</v>
      </c>
      <c r="AT924" s="119"/>
      <c r="AU924" s="119"/>
      <c r="AV924" s="120">
        <v>100</v>
      </c>
      <c r="AW924" s="172"/>
      <c r="AX924" s="173"/>
      <c r="AY924" s="174"/>
      <c r="AZ924" s="119"/>
      <c r="BA924" s="175">
        <v>0</v>
      </c>
      <c r="BB924" s="128">
        <v>1685</v>
      </c>
      <c r="BC924" s="176"/>
      <c r="BD924" s="176"/>
      <c r="BE924" s="177"/>
      <c r="BF924" s="177"/>
      <c r="BG924" s="177"/>
      <c r="BH924" s="178"/>
      <c r="BI924" s="178"/>
      <c r="BJ924" s="178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3"/>
      <c r="CC924" s="119">
        <v>11211.49</v>
      </c>
      <c r="CD924" s="119">
        <v>73986.19</v>
      </c>
      <c r="CE924" s="142"/>
      <c r="CF924" s="143" t="s">
        <v>1013</v>
      </c>
      <c r="CG924" s="144">
        <v>56</v>
      </c>
      <c r="CH924" s="145" t="s">
        <v>1141</v>
      </c>
      <c r="CI924" s="146" t="s">
        <v>1142</v>
      </c>
    </row>
    <row r="925" spans="1:87" ht="26.25" customHeight="1">
      <c r="A925" s="145" t="s">
        <v>1500</v>
      </c>
      <c r="B925" s="103"/>
      <c r="C925" s="104" t="s">
        <v>635</v>
      </c>
      <c r="D925" s="105">
        <v>1</v>
      </c>
      <c r="E925" s="159">
        <v>4985</v>
      </c>
      <c r="F925" s="160" t="s">
        <v>1501</v>
      </c>
      <c r="G925" s="161" t="s">
        <v>2275</v>
      </c>
      <c r="H925" s="162" t="s">
        <v>3417</v>
      </c>
      <c r="I925" s="110">
        <v>69040</v>
      </c>
      <c r="J925" s="111" t="s">
        <v>2380</v>
      </c>
      <c r="K925" s="163"/>
      <c r="L925" s="163"/>
      <c r="M925" s="163"/>
      <c r="N925" s="119">
        <v>69040</v>
      </c>
      <c r="O925" s="164">
        <v>6281315227</v>
      </c>
      <c r="P925" s="119">
        <v>69040</v>
      </c>
      <c r="Q925" s="165">
        <v>5600</v>
      </c>
      <c r="R925" s="165">
        <v>5600</v>
      </c>
      <c r="S925" s="113">
        <v>0</v>
      </c>
      <c r="T925" s="116"/>
      <c r="U925" s="166">
        <v>0</v>
      </c>
      <c r="V925" s="116">
        <v>4661.7</v>
      </c>
      <c r="W925" s="119">
        <v>0</v>
      </c>
      <c r="X925" s="119">
        <v>0</v>
      </c>
      <c r="Y925" s="119">
        <v>0</v>
      </c>
      <c r="Z925" s="119"/>
      <c r="AA925" s="119">
        <v>84901.7</v>
      </c>
      <c r="AB925" s="119">
        <v>6651.7</v>
      </c>
      <c r="AC925" s="119"/>
      <c r="AD925" s="113"/>
      <c r="AE925" s="167">
        <v>2071.1999999999998</v>
      </c>
      <c r="AF925" s="113"/>
      <c r="AG925" s="120">
        <v>808</v>
      </c>
      <c r="AH925" s="120">
        <v>440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>
        <v>270</v>
      </c>
      <c r="AT925" s="119"/>
      <c r="AU925" s="119"/>
      <c r="AV925" s="120"/>
      <c r="AW925" s="172"/>
      <c r="AX925" s="173"/>
      <c r="AY925" s="174">
        <v>2708</v>
      </c>
      <c r="AZ925" s="119"/>
      <c r="BA925" s="175">
        <v>0</v>
      </c>
      <c r="BB925" s="128">
        <v>40069.94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>
        <v>3800</v>
      </c>
      <c r="BV925" s="139"/>
      <c r="BW925" s="134"/>
      <c r="BX925" s="134"/>
      <c r="BY925" s="176"/>
      <c r="BZ925" s="141"/>
      <c r="CA925" s="141"/>
      <c r="CB925" s="113"/>
      <c r="CC925" s="119">
        <v>56818.840000000004</v>
      </c>
      <c r="CD925" s="119">
        <v>28082.86</v>
      </c>
      <c r="CE925" s="142"/>
      <c r="CF925" s="143" t="s">
        <v>530</v>
      </c>
      <c r="CG925" s="144">
        <v>292</v>
      </c>
      <c r="CH925" s="145" t="s">
        <v>1500</v>
      </c>
      <c r="CI925" s="146" t="s">
        <v>1501</v>
      </c>
    </row>
    <row r="926" spans="1:87" ht="26.25" customHeight="1">
      <c r="A926" s="145" t="s">
        <v>1271</v>
      </c>
      <c r="B926" s="103"/>
      <c r="C926" s="104" t="s">
        <v>580</v>
      </c>
      <c r="D926" s="105">
        <v>1</v>
      </c>
      <c r="E926" s="159">
        <v>2060</v>
      </c>
      <c r="F926" s="160" t="s">
        <v>1272</v>
      </c>
      <c r="G926" s="161" t="s">
        <v>2194</v>
      </c>
      <c r="H926" s="162" t="s">
        <v>3417</v>
      </c>
      <c r="I926" s="110">
        <v>63480</v>
      </c>
      <c r="J926" s="111" t="s">
        <v>2380</v>
      </c>
      <c r="K926" s="163"/>
      <c r="L926" s="163"/>
      <c r="M926" s="163"/>
      <c r="N926" s="119">
        <v>63480</v>
      </c>
      <c r="O926" s="164">
        <v>9804342618</v>
      </c>
      <c r="P926" s="119">
        <v>63480</v>
      </c>
      <c r="Q926" s="165">
        <v>5600</v>
      </c>
      <c r="R926" s="165">
        <v>5600</v>
      </c>
      <c r="S926" s="113">
        <v>0</v>
      </c>
      <c r="T926" s="116"/>
      <c r="U926" s="166">
        <v>3320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78000</v>
      </c>
      <c r="AB926" s="119">
        <v>4126.55</v>
      </c>
      <c r="AC926" s="119"/>
      <c r="AD926" s="113"/>
      <c r="AE926" s="167">
        <v>8684</v>
      </c>
      <c r="AF926" s="113"/>
      <c r="AG926" s="120">
        <v>808</v>
      </c>
      <c r="AH926" s="120"/>
      <c r="AI926" s="168"/>
      <c r="AJ926" s="119"/>
      <c r="AK926" s="169">
        <v>12200</v>
      </c>
      <c r="AL926" s="169"/>
      <c r="AM926" s="169"/>
      <c r="AN926" s="169"/>
      <c r="AO926" s="119"/>
      <c r="AP926" s="119"/>
      <c r="AQ926" s="119"/>
      <c r="AR926" s="170"/>
      <c r="AS926" s="171">
        <v>3907.14</v>
      </c>
      <c r="AT926" s="119"/>
      <c r="AU926" s="119"/>
      <c r="AV926" s="120"/>
      <c r="AW926" s="172"/>
      <c r="AX926" s="173">
        <v>1500</v>
      </c>
      <c r="AY926" s="174"/>
      <c r="AZ926" s="119"/>
      <c r="BA926" s="175">
        <v>0</v>
      </c>
      <c r="BB926" s="128">
        <v>23525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78"/>
      <c r="BT926" s="178"/>
      <c r="BU926" s="181"/>
      <c r="BV926" s="139"/>
      <c r="BW926" s="134"/>
      <c r="BX926" s="134"/>
      <c r="BY926" s="176"/>
      <c r="BZ926" s="141"/>
      <c r="CA926" s="141"/>
      <c r="CB926" s="224"/>
      <c r="CC926" s="119">
        <v>54750.69</v>
      </c>
      <c r="CD926" s="119">
        <v>23249.31</v>
      </c>
      <c r="CE926" s="142"/>
      <c r="CF926" s="143" t="s">
        <v>312</v>
      </c>
      <c r="CG926" s="144">
        <v>137</v>
      </c>
      <c r="CH926" s="145" t="s">
        <v>1271</v>
      </c>
      <c r="CI926" s="146" t="s">
        <v>1272</v>
      </c>
    </row>
    <row r="927" spans="1:87" ht="26.25" customHeight="1">
      <c r="A927" s="157" t="s">
        <v>4022</v>
      </c>
      <c r="B927" s="155"/>
      <c r="C927" s="148" t="s">
        <v>649</v>
      </c>
      <c r="D927" s="148"/>
      <c r="E927" s="149"/>
      <c r="F927" s="148" t="s">
        <v>3996</v>
      </c>
      <c r="G927" s="148" t="s">
        <v>888</v>
      </c>
      <c r="H927" s="150" t="s">
        <v>2435</v>
      </c>
      <c r="I927" s="148">
        <v>14360</v>
      </c>
      <c r="J927" s="149" t="s">
        <v>3431</v>
      </c>
      <c r="K927" s="148"/>
      <c r="L927" s="148"/>
      <c r="M927" s="148"/>
      <c r="N927" s="148">
        <v>14360</v>
      </c>
      <c r="O927" s="148">
        <v>1160578206</v>
      </c>
      <c r="P927" s="148">
        <v>14360</v>
      </c>
      <c r="Q927" s="151">
        <v>720</v>
      </c>
      <c r="R927" s="151">
        <v>0</v>
      </c>
      <c r="S927" s="118">
        <v>0</v>
      </c>
      <c r="T927" s="148"/>
      <c r="U927" s="148">
        <v>900</v>
      </c>
      <c r="V927" s="148">
        <v>0</v>
      </c>
      <c r="W927" s="148">
        <v>0</v>
      </c>
      <c r="X927" s="148">
        <v>0</v>
      </c>
      <c r="Y927" s="148">
        <v>0</v>
      </c>
      <c r="Z927" s="148"/>
      <c r="AA927" s="148">
        <v>15980</v>
      </c>
      <c r="AB927" s="148">
        <v>0</v>
      </c>
      <c r="AC927" s="148"/>
      <c r="AD927" s="148"/>
      <c r="AE927" s="148">
        <v>457.8</v>
      </c>
      <c r="AF927" s="148"/>
      <c r="AG927" s="148"/>
      <c r="AH927" s="148"/>
      <c r="AI927" s="148"/>
      <c r="AJ927" s="148"/>
      <c r="AK927" s="148"/>
      <c r="AL927" s="148">
        <v>6000</v>
      </c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18"/>
      <c r="AX927" s="148"/>
      <c r="AY927" s="148"/>
      <c r="AZ927" s="148"/>
      <c r="BA927" s="148">
        <v>0</v>
      </c>
      <c r="BB927" s="148">
        <v>0</v>
      </c>
      <c r="BC927" s="152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18"/>
      <c r="CC927" s="148">
        <v>6457.8</v>
      </c>
      <c r="CD927" s="148">
        <v>9522.2000000000007</v>
      </c>
      <c r="CF927" s="156"/>
      <c r="CG927" s="144">
        <v>1335</v>
      </c>
      <c r="CH927" s="157" t="s">
        <v>4022</v>
      </c>
      <c r="CI927" s="158" t="s">
        <v>3996</v>
      </c>
    </row>
    <row r="928" spans="1:87" ht="26.25" customHeight="1">
      <c r="A928" s="157" t="s">
        <v>4008</v>
      </c>
      <c r="B928" s="155"/>
      <c r="C928" s="148" t="s">
        <v>635</v>
      </c>
      <c r="D928" s="148"/>
      <c r="E928" s="149"/>
      <c r="F928" s="148" t="s">
        <v>4097</v>
      </c>
      <c r="G928" s="148" t="s">
        <v>2276</v>
      </c>
      <c r="H928" s="150" t="s">
        <v>3418</v>
      </c>
      <c r="I928" s="148">
        <v>30320</v>
      </c>
      <c r="J928" s="149" t="s">
        <v>2379</v>
      </c>
      <c r="K928" s="148"/>
      <c r="L928" s="148"/>
      <c r="M928" s="148"/>
      <c r="N928" s="148">
        <v>30320</v>
      </c>
      <c r="O928" s="148">
        <v>3910580483</v>
      </c>
      <c r="P928" s="148">
        <v>30320</v>
      </c>
      <c r="Q928" s="151">
        <v>3500</v>
      </c>
      <c r="R928" s="151">
        <v>0</v>
      </c>
      <c r="S928" s="118">
        <v>0</v>
      </c>
      <c r="T928" s="148"/>
      <c r="U928" s="148">
        <v>1760</v>
      </c>
      <c r="V928" s="148">
        <v>0</v>
      </c>
      <c r="W928" s="148">
        <v>0</v>
      </c>
      <c r="X928" s="148">
        <v>0</v>
      </c>
      <c r="Y928" s="148">
        <v>0</v>
      </c>
      <c r="Z928" s="148"/>
      <c r="AA928" s="148">
        <v>35580</v>
      </c>
      <c r="AB928" s="148">
        <v>430.88</v>
      </c>
      <c r="AC928" s="148"/>
      <c r="AD928" s="148"/>
      <c r="AE928" s="148">
        <v>962.4</v>
      </c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18"/>
      <c r="AX928" s="148"/>
      <c r="AY928" s="148">
        <v>2238</v>
      </c>
      <c r="AZ928" s="148"/>
      <c r="BA928" s="148">
        <v>0</v>
      </c>
      <c r="BB928" s="148">
        <v>19570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18"/>
      <c r="CC928" s="148">
        <v>23201.279999999999</v>
      </c>
      <c r="CD928" s="148">
        <v>12378.72</v>
      </c>
      <c r="CF928" s="156"/>
      <c r="CG928" s="144">
        <v>1321</v>
      </c>
      <c r="CH928" s="157" t="s">
        <v>4008</v>
      </c>
      <c r="CI928" s="158" t="s">
        <v>4097</v>
      </c>
    </row>
    <row r="929" spans="1:87" ht="26.25" customHeight="1">
      <c r="A929" s="145" t="s">
        <v>1123</v>
      </c>
      <c r="B929" s="103"/>
      <c r="C929" s="104" t="s">
        <v>673</v>
      </c>
      <c r="D929" s="105">
        <v>1</v>
      </c>
      <c r="E929" s="159">
        <v>2346</v>
      </c>
      <c r="F929" s="160" t="s">
        <v>1124</v>
      </c>
      <c r="G929" s="161" t="s">
        <v>2190</v>
      </c>
      <c r="H929" s="162" t="s">
        <v>674</v>
      </c>
      <c r="I929" s="110">
        <v>65310</v>
      </c>
      <c r="J929" s="111" t="s">
        <v>2380</v>
      </c>
      <c r="K929" s="163"/>
      <c r="L929" s="163"/>
      <c r="M929" s="163"/>
      <c r="N929" s="119">
        <v>65310</v>
      </c>
      <c r="O929" s="164">
        <v>6261255520</v>
      </c>
      <c r="P929" s="119">
        <v>65310</v>
      </c>
      <c r="Q929" s="165">
        <v>5600</v>
      </c>
      <c r="R929" s="165">
        <v>5600</v>
      </c>
      <c r="S929" s="113">
        <v>0</v>
      </c>
      <c r="T929" s="116"/>
      <c r="U929" s="166">
        <v>3160</v>
      </c>
      <c r="V929" s="116">
        <v>0</v>
      </c>
      <c r="W929" s="119">
        <v>0</v>
      </c>
      <c r="X929" s="119">
        <v>0</v>
      </c>
      <c r="Y929" s="119">
        <v>0</v>
      </c>
      <c r="Z929" s="119"/>
      <c r="AA929" s="119">
        <v>79670</v>
      </c>
      <c r="AB929" s="119">
        <v>5060.7299999999996</v>
      </c>
      <c r="AC929" s="119"/>
      <c r="AD929" s="113"/>
      <c r="AE929" s="167">
        <v>4792.8999999999996</v>
      </c>
      <c r="AF929" s="113"/>
      <c r="AG929" s="120">
        <v>808</v>
      </c>
      <c r="AH929" s="120"/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>
        <v>400</v>
      </c>
      <c r="AS929" s="171">
        <v>1767</v>
      </c>
      <c r="AT929" s="119"/>
      <c r="AU929" s="119"/>
      <c r="AV929" s="120"/>
      <c r="AW929" s="172">
        <v>0</v>
      </c>
      <c r="AX929" s="173"/>
      <c r="AY929" s="174"/>
      <c r="AZ929" s="119"/>
      <c r="BA929" s="175">
        <v>0</v>
      </c>
      <c r="BB929" s="128">
        <v>38945</v>
      </c>
      <c r="BC929" s="176"/>
      <c r="BD929" s="176"/>
      <c r="BE929" s="177"/>
      <c r="BF929" s="177"/>
      <c r="BG929" s="177"/>
      <c r="BH929" s="185"/>
      <c r="BI929" s="178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/>
      <c r="BX929" s="134"/>
      <c r="BY929" s="176"/>
      <c r="BZ929" s="141"/>
      <c r="CA929" s="141"/>
      <c r="CB929" s="113"/>
      <c r="CC929" s="119">
        <v>51773.63</v>
      </c>
      <c r="CD929" s="119">
        <v>27896.37</v>
      </c>
      <c r="CE929" s="142"/>
      <c r="CF929" s="143" t="s">
        <v>317</v>
      </c>
      <c r="CG929" s="144">
        <v>44</v>
      </c>
      <c r="CH929" s="145" t="s">
        <v>1123</v>
      </c>
      <c r="CI929" s="146" t="s">
        <v>1124</v>
      </c>
    </row>
    <row r="930" spans="1:87" ht="26.25" customHeight="1">
      <c r="A930" s="145" t="s">
        <v>1114</v>
      </c>
      <c r="B930" s="147"/>
      <c r="C930" s="225" t="s">
        <v>673</v>
      </c>
      <c r="D930" s="105">
        <v>1</v>
      </c>
      <c r="E930" s="226">
        <v>2208</v>
      </c>
      <c r="F930" s="227" t="s">
        <v>1115</v>
      </c>
      <c r="G930" s="228" t="s">
        <v>2177</v>
      </c>
      <c r="H930" s="229" t="s">
        <v>674</v>
      </c>
      <c r="I930" s="230">
        <v>62360</v>
      </c>
      <c r="J930" s="231" t="s">
        <v>2380</v>
      </c>
      <c r="K930" s="163"/>
      <c r="L930" s="163"/>
      <c r="M930" s="163"/>
      <c r="N930" s="119">
        <v>62360</v>
      </c>
      <c r="O930" s="232">
        <v>6261266948</v>
      </c>
      <c r="P930" s="119">
        <v>62360</v>
      </c>
      <c r="Q930" s="165">
        <v>5600</v>
      </c>
      <c r="R930" s="165">
        <v>5600</v>
      </c>
      <c r="S930" s="115">
        <v>0</v>
      </c>
      <c r="T930" s="116"/>
      <c r="U930" s="166">
        <v>3160</v>
      </c>
      <c r="V930" s="116">
        <v>0</v>
      </c>
      <c r="W930" s="233">
        <v>0</v>
      </c>
      <c r="X930" s="119">
        <v>0</v>
      </c>
      <c r="Y930" s="163">
        <v>0</v>
      </c>
      <c r="Z930" s="119"/>
      <c r="AA930" s="119">
        <v>76720</v>
      </c>
      <c r="AB930" s="119">
        <v>5071.2</v>
      </c>
      <c r="AC930" s="119"/>
      <c r="AD930" s="113"/>
      <c r="AE930" s="167">
        <v>1965.6</v>
      </c>
      <c r="AF930" s="113"/>
      <c r="AG930" s="120">
        <v>808</v>
      </c>
      <c r="AH930" s="120">
        <v>440</v>
      </c>
      <c r="AI930" s="168"/>
      <c r="AJ930" s="119"/>
      <c r="AK930" s="169"/>
      <c r="AL930" s="169"/>
      <c r="AM930" s="169"/>
      <c r="AN930" s="169"/>
      <c r="AO930" s="119"/>
      <c r="AP930" s="119"/>
      <c r="AQ930" s="119"/>
      <c r="AR930" s="170"/>
      <c r="AS930" s="171"/>
      <c r="AT930" s="119"/>
      <c r="AU930" s="119"/>
      <c r="AV930" s="120"/>
      <c r="AW930" s="234">
        <v>0</v>
      </c>
      <c r="AX930" s="173"/>
      <c r="AY930" s="174"/>
      <c r="AZ930" s="119"/>
      <c r="BA930" s="175">
        <v>0</v>
      </c>
      <c r="BB930" s="128">
        <v>32660</v>
      </c>
      <c r="BC930" s="176"/>
      <c r="BD930" s="176"/>
      <c r="BE930" s="177"/>
      <c r="BF930" s="177"/>
      <c r="BG930" s="177"/>
      <c r="BH930" s="207"/>
      <c r="BI930" s="207"/>
      <c r="BJ930" s="207"/>
      <c r="BK930" s="179"/>
      <c r="BL930" s="180"/>
      <c r="BM930" s="181"/>
      <c r="BN930" s="134"/>
      <c r="BO930" s="208"/>
      <c r="BP930" s="134"/>
      <c r="BQ930" s="182"/>
      <c r="BR930" s="183"/>
      <c r="BS930" s="184"/>
      <c r="BT930" s="184"/>
      <c r="BU930" s="181"/>
      <c r="BV930" s="139"/>
      <c r="BW930" s="319"/>
      <c r="BX930" s="319"/>
      <c r="BY930" s="176"/>
      <c r="BZ930" s="320"/>
      <c r="CA930" s="320"/>
      <c r="CB930" s="118"/>
      <c r="CC930" s="119">
        <v>40944.800000000003</v>
      </c>
      <c r="CD930" s="119">
        <v>35775.199999999997</v>
      </c>
      <c r="CE930" s="142"/>
      <c r="CF930" s="143" t="s">
        <v>57</v>
      </c>
      <c r="CG930" s="144">
        <v>38</v>
      </c>
      <c r="CH930" s="145" t="s">
        <v>1114</v>
      </c>
      <c r="CI930" s="146" t="s">
        <v>1115</v>
      </c>
    </row>
    <row r="931" spans="1:87" ht="26.25" customHeight="1">
      <c r="A931" s="145" t="s">
        <v>1090</v>
      </c>
      <c r="B931" s="147"/>
      <c r="C931" s="148" t="s">
        <v>673</v>
      </c>
      <c r="D931" s="105">
        <v>1</v>
      </c>
      <c r="E931" s="149">
        <v>2021</v>
      </c>
      <c r="F931" s="148" t="s">
        <v>1091</v>
      </c>
      <c r="G931" s="148" t="s">
        <v>2176</v>
      </c>
      <c r="H931" s="150" t="s">
        <v>674</v>
      </c>
      <c r="I931" s="148">
        <v>64340</v>
      </c>
      <c r="J931" s="149" t="s">
        <v>2380</v>
      </c>
      <c r="K931" s="148"/>
      <c r="L931" s="148"/>
      <c r="M931" s="148"/>
      <c r="N931" s="148">
        <v>64340</v>
      </c>
      <c r="O931" s="148">
        <v>6261262055</v>
      </c>
      <c r="P931" s="148">
        <v>64340</v>
      </c>
      <c r="Q931" s="151">
        <v>5600</v>
      </c>
      <c r="R931" s="151">
        <v>5600</v>
      </c>
      <c r="S931" s="118">
        <v>0</v>
      </c>
      <c r="T931" s="116"/>
      <c r="U931" s="148">
        <v>2880</v>
      </c>
      <c r="V931" s="116">
        <v>0</v>
      </c>
      <c r="W931" s="148">
        <v>0</v>
      </c>
      <c r="X931" s="148">
        <v>0</v>
      </c>
      <c r="Y931" s="148">
        <v>0</v>
      </c>
      <c r="Z931" s="148"/>
      <c r="AA931" s="148">
        <v>78420</v>
      </c>
      <c r="AB931" s="148">
        <v>5502.17</v>
      </c>
      <c r="AC931" s="148"/>
      <c r="AD931" s="148"/>
      <c r="AE931" s="148">
        <v>2016.6</v>
      </c>
      <c r="AF931" s="148"/>
      <c r="AG931" s="148">
        <v>808</v>
      </c>
      <c r="AH931" s="148">
        <v>440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>
        <v>0</v>
      </c>
      <c r="AT931" s="148"/>
      <c r="AU931" s="148"/>
      <c r="AV931" s="148"/>
      <c r="AW931" s="118">
        <v>5007</v>
      </c>
      <c r="AX931" s="148"/>
      <c r="AY931" s="148"/>
      <c r="AZ931" s="148"/>
      <c r="BA931" s="148">
        <v>0</v>
      </c>
      <c r="BB931" s="148">
        <v>39459.800000000003</v>
      </c>
      <c r="BC931" s="152"/>
      <c r="BD931" s="148"/>
      <c r="BE931" s="148"/>
      <c r="BF931" s="148"/>
      <c r="BG931" s="148">
        <v>4000</v>
      </c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57233.570000000007</v>
      </c>
      <c r="CD931" s="148">
        <v>21186.43</v>
      </c>
      <c r="CF931" s="156"/>
      <c r="CG931" s="144">
        <v>19</v>
      </c>
      <c r="CH931" s="145" t="s">
        <v>1090</v>
      </c>
      <c r="CI931" s="146" t="s">
        <v>1091</v>
      </c>
    </row>
    <row r="932" spans="1:87" ht="26.25" customHeight="1">
      <c r="A932" s="145" t="s">
        <v>1630</v>
      </c>
      <c r="B932" s="147"/>
      <c r="C932" s="148" t="s">
        <v>285</v>
      </c>
      <c r="D932" s="105">
        <v>1</v>
      </c>
      <c r="E932" s="149">
        <v>6700</v>
      </c>
      <c r="F932" s="148" t="s">
        <v>1631</v>
      </c>
      <c r="G932" s="148" t="s">
        <v>2324</v>
      </c>
      <c r="H932" s="150" t="s">
        <v>674</v>
      </c>
      <c r="I932" s="148">
        <v>35570</v>
      </c>
      <c r="J932" s="149" t="s">
        <v>2379</v>
      </c>
      <c r="K932" s="148"/>
      <c r="L932" s="148"/>
      <c r="M932" s="148"/>
      <c r="N932" s="148">
        <v>35570</v>
      </c>
      <c r="O932" s="148">
        <v>6080018047</v>
      </c>
      <c r="P932" s="148">
        <v>35570</v>
      </c>
      <c r="Q932" s="151">
        <v>3500</v>
      </c>
      <c r="R932" s="151">
        <v>0</v>
      </c>
      <c r="S932" s="118">
        <v>0</v>
      </c>
      <c r="T932" s="116"/>
      <c r="U932" s="148">
        <v>2060</v>
      </c>
      <c r="V932" s="116">
        <v>0</v>
      </c>
      <c r="W932" s="148">
        <v>0</v>
      </c>
      <c r="X932" s="148">
        <v>0</v>
      </c>
      <c r="Y932" s="148">
        <v>0</v>
      </c>
      <c r="Z932" s="148"/>
      <c r="AA932" s="148">
        <v>41130</v>
      </c>
      <c r="AB932" s="148">
        <v>708.39</v>
      </c>
      <c r="AC932" s="148"/>
      <c r="AD932" s="148"/>
      <c r="AE932" s="148">
        <v>1128.9000000000001</v>
      </c>
      <c r="AF932" s="148"/>
      <c r="AG932" s="148">
        <v>808</v>
      </c>
      <c r="AH932" s="148">
        <v>440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12800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15885.29</v>
      </c>
      <c r="CD932" s="148">
        <v>25244.71</v>
      </c>
      <c r="CF932" s="156"/>
      <c r="CG932" s="144">
        <v>390</v>
      </c>
      <c r="CH932" s="145" t="s">
        <v>1630</v>
      </c>
      <c r="CI932" s="146" t="s">
        <v>1631</v>
      </c>
    </row>
    <row r="933" spans="1:87" ht="26.25" customHeight="1">
      <c r="A933" s="145" t="s">
        <v>1249</v>
      </c>
      <c r="B933" s="147"/>
      <c r="C933" s="148" t="s">
        <v>580</v>
      </c>
      <c r="D933" s="105">
        <v>1</v>
      </c>
      <c r="E933" s="149">
        <v>7046</v>
      </c>
      <c r="F933" s="148" t="s">
        <v>1250</v>
      </c>
      <c r="G933" s="148" t="s">
        <v>2239</v>
      </c>
      <c r="H933" s="150" t="s">
        <v>674</v>
      </c>
      <c r="I933" s="148">
        <v>67940</v>
      </c>
      <c r="J933" s="149" t="s">
        <v>2380</v>
      </c>
      <c r="K933" s="148"/>
      <c r="L933" s="148"/>
      <c r="M933" s="148"/>
      <c r="N933" s="148">
        <v>67940</v>
      </c>
      <c r="O933" s="148">
        <v>6281390369</v>
      </c>
      <c r="P933" s="148">
        <v>67940</v>
      </c>
      <c r="Q933" s="151">
        <v>5600</v>
      </c>
      <c r="R933" s="151">
        <v>5600</v>
      </c>
      <c r="S933" s="118">
        <v>0</v>
      </c>
      <c r="T933" s="116"/>
      <c r="U933" s="148">
        <v>3160</v>
      </c>
      <c r="V933" s="116">
        <v>0</v>
      </c>
      <c r="W933" s="148">
        <v>0</v>
      </c>
      <c r="X933" s="148">
        <v>0</v>
      </c>
      <c r="Y933" s="148">
        <v>0</v>
      </c>
      <c r="Z933" s="148"/>
      <c r="AA933" s="148">
        <v>82300</v>
      </c>
      <c r="AB933" s="148">
        <v>3833.14</v>
      </c>
      <c r="AC933" s="148"/>
      <c r="AD933" s="148"/>
      <c r="AE933" s="148">
        <v>0</v>
      </c>
      <c r="AF933" s="148"/>
      <c r="AG933" s="148">
        <v>808</v>
      </c>
      <c r="AH933" s="148">
        <v>440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18"/>
      <c r="AX933" s="148">
        <v>0</v>
      </c>
      <c r="AY933" s="148"/>
      <c r="AZ933" s="148"/>
      <c r="BA933" s="148">
        <v>0</v>
      </c>
      <c r="BB933" s="148">
        <v>32185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>
        <v>2500</v>
      </c>
      <c r="BV933" s="148"/>
      <c r="BW933" s="148"/>
      <c r="BX933" s="148"/>
      <c r="BY933" s="148"/>
      <c r="BZ933" s="148"/>
      <c r="CA933" s="148"/>
      <c r="CB933" s="118"/>
      <c r="CC933" s="148">
        <v>39766.14</v>
      </c>
      <c r="CD933" s="148">
        <v>42533.86</v>
      </c>
      <c r="CF933" s="156"/>
      <c r="CG933" s="144">
        <v>125</v>
      </c>
      <c r="CH933" s="145" t="s">
        <v>1249</v>
      </c>
      <c r="CI933" s="146" t="s">
        <v>1250</v>
      </c>
    </row>
    <row r="934" spans="1:87" ht="26.25" customHeight="1">
      <c r="A934" s="145" t="s">
        <v>1496</v>
      </c>
      <c r="B934" s="147"/>
      <c r="C934" s="148" t="s">
        <v>635</v>
      </c>
      <c r="D934" s="105">
        <v>1</v>
      </c>
      <c r="E934" s="149">
        <v>5063</v>
      </c>
      <c r="F934" s="148" t="s">
        <v>1497</v>
      </c>
      <c r="G934" s="148" t="s">
        <v>2293</v>
      </c>
      <c r="H934" s="150" t="s">
        <v>674</v>
      </c>
      <c r="I934" s="148">
        <v>60650</v>
      </c>
      <c r="J934" s="149" t="s">
        <v>2380</v>
      </c>
      <c r="K934" s="148"/>
      <c r="L934" s="148"/>
      <c r="M934" s="148"/>
      <c r="N934" s="148">
        <v>60650</v>
      </c>
      <c r="O934" s="148">
        <v>6260166702</v>
      </c>
      <c r="P934" s="148">
        <v>60650</v>
      </c>
      <c r="Q934" s="151">
        <v>5600</v>
      </c>
      <c r="R934" s="151">
        <v>5600</v>
      </c>
      <c r="S934" s="118">
        <v>0</v>
      </c>
      <c r="T934" s="116"/>
      <c r="U934" s="148">
        <v>2880</v>
      </c>
      <c r="V934" s="116">
        <v>0</v>
      </c>
      <c r="W934" s="148">
        <v>0</v>
      </c>
      <c r="X934" s="148">
        <v>0</v>
      </c>
      <c r="Y934" s="148">
        <v>0</v>
      </c>
      <c r="Z934" s="148"/>
      <c r="AA934" s="148">
        <v>74730</v>
      </c>
      <c r="AB934" s="148">
        <v>5014.01</v>
      </c>
      <c r="AC934" s="148"/>
      <c r="AD934" s="148"/>
      <c r="AE934" s="148">
        <v>0</v>
      </c>
      <c r="AF934" s="148"/>
      <c r="AG934" s="148">
        <v>808</v>
      </c>
      <c r="AH934" s="148">
        <v>440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>
        <v>2325</v>
      </c>
      <c r="AZ934" s="148"/>
      <c r="BA934" s="148">
        <v>0</v>
      </c>
      <c r="BB934" s="148">
        <v>37532.400000000001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46119.41</v>
      </c>
      <c r="CD934" s="148">
        <v>28610.59</v>
      </c>
      <c r="CF934" s="156"/>
      <c r="CG934" s="144">
        <v>290</v>
      </c>
      <c r="CH934" s="145" t="s">
        <v>1496</v>
      </c>
      <c r="CI934" s="146" t="s">
        <v>1497</v>
      </c>
    </row>
    <row r="935" spans="1:87" ht="26.25" customHeight="1">
      <c r="A935" s="145" t="s">
        <v>2469</v>
      </c>
      <c r="B935" s="103"/>
      <c r="C935" s="117" t="s">
        <v>746</v>
      </c>
      <c r="D935" s="105"/>
      <c r="E935" s="106"/>
      <c r="F935" s="108" t="s">
        <v>2466</v>
      </c>
      <c r="G935" s="108" t="s">
        <v>2452</v>
      </c>
      <c r="H935" s="192" t="s">
        <v>674</v>
      </c>
      <c r="I935" s="193">
        <v>32760</v>
      </c>
      <c r="J935" s="194" t="s">
        <v>2379</v>
      </c>
      <c r="K935" s="195"/>
      <c r="L935" s="195"/>
      <c r="M935" s="195"/>
      <c r="N935" s="26">
        <v>32760</v>
      </c>
      <c r="O935" s="196">
        <v>1060355922</v>
      </c>
      <c r="P935" s="197">
        <v>32760</v>
      </c>
      <c r="Q935" s="197">
        <v>3500</v>
      </c>
      <c r="R935" s="197">
        <v>0</v>
      </c>
      <c r="S935" s="197">
        <v>0</v>
      </c>
      <c r="T935" s="116"/>
      <c r="U935" s="197">
        <v>2060</v>
      </c>
      <c r="V935" s="116">
        <v>0</v>
      </c>
      <c r="W935" s="197">
        <v>0</v>
      </c>
      <c r="X935" s="197">
        <v>0</v>
      </c>
      <c r="Y935" s="198">
        <v>0</v>
      </c>
      <c r="Z935" s="199"/>
      <c r="AA935" s="119">
        <v>38320</v>
      </c>
      <c r="AB935" s="113">
        <v>197.1</v>
      </c>
      <c r="AC935" s="119"/>
      <c r="AD935" s="26"/>
      <c r="AE935" s="167">
        <v>1044.5999999999999</v>
      </c>
      <c r="AF935" s="119"/>
      <c r="AG935" s="200">
        <v>808</v>
      </c>
      <c r="AH935" s="200"/>
      <c r="AI935" s="201"/>
      <c r="AJ935" s="198"/>
      <c r="AK935" s="113"/>
      <c r="AL935" s="113">
        <v>12300</v>
      </c>
      <c r="AM935" s="113"/>
      <c r="AN935" s="113"/>
      <c r="AO935" s="198"/>
      <c r="AP935" s="198"/>
      <c r="AQ935" s="198"/>
      <c r="AR935" s="202"/>
      <c r="AS935" s="203"/>
      <c r="AT935" s="198"/>
      <c r="AU935" s="198"/>
      <c r="AV935" s="198"/>
      <c r="AW935" s="204"/>
      <c r="AX935" s="113"/>
      <c r="AY935" s="205"/>
      <c r="AZ935" s="198"/>
      <c r="BA935" s="175">
        <v>1200</v>
      </c>
      <c r="BB935" s="128">
        <v>0</v>
      </c>
      <c r="BC935" s="206"/>
      <c r="BD935" s="206"/>
      <c r="BE935" s="130"/>
      <c r="BF935" s="130"/>
      <c r="BG935" s="130"/>
      <c r="BH935" s="207"/>
      <c r="BI935" s="207"/>
      <c r="BJ935" s="207"/>
      <c r="BK935" s="179"/>
      <c r="BL935" s="180"/>
      <c r="BM935" s="181"/>
      <c r="BN935" s="134"/>
      <c r="BO935" s="208"/>
      <c r="BP935" s="134"/>
      <c r="BQ935" s="136"/>
      <c r="BR935" s="137"/>
      <c r="BS935" s="209"/>
      <c r="BT935" s="209"/>
      <c r="BU935" s="181"/>
      <c r="BV935" s="139"/>
      <c r="BW935" s="134"/>
      <c r="BX935" s="134"/>
      <c r="BY935" s="176"/>
      <c r="BZ935" s="141"/>
      <c r="CA935" s="141"/>
      <c r="CB935" s="113"/>
      <c r="CC935" s="119">
        <v>15549.7</v>
      </c>
      <c r="CD935" s="119">
        <v>22770.3</v>
      </c>
      <c r="CE935" s="142"/>
      <c r="CF935" s="143" t="s">
        <v>90</v>
      </c>
      <c r="CG935" s="144">
        <v>752</v>
      </c>
      <c r="CH935" s="145" t="s">
        <v>2469</v>
      </c>
      <c r="CI935" s="146" t="s">
        <v>2466</v>
      </c>
    </row>
    <row r="936" spans="1:87" ht="26.25" customHeight="1">
      <c r="A936" s="145" t="s">
        <v>1218</v>
      </c>
      <c r="B936" s="103"/>
      <c r="C936" s="104" t="s">
        <v>746</v>
      </c>
      <c r="D936" s="105">
        <v>1</v>
      </c>
      <c r="E936" s="159">
        <v>3069</v>
      </c>
      <c r="F936" s="160" t="s">
        <v>1219</v>
      </c>
      <c r="G936" s="161" t="s">
        <v>2208</v>
      </c>
      <c r="H936" s="162" t="s">
        <v>674</v>
      </c>
      <c r="I936" s="110">
        <v>61430</v>
      </c>
      <c r="J936" s="111" t="s">
        <v>2380</v>
      </c>
      <c r="K936" s="163"/>
      <c r="L936" s="163"/>
      <c r="M936" s="163"/>
      <c r="N936" s="119">
        <v>61430</v>
      </c>
      <c r="O936" s="164">
        <v>6071271819</v>
      </c>
      <c r="P936" s="119">
        <v>61430</v>
      </c>
      <c r="Q936" s="165">
        <v>5600</v>
      </c>
      <c r="R936" s="165">
        <v>5600</v>
      </c>
      <c r="S936" s="113">
        <v>0</v>
      </c>
      <c r="T936" s="116"/>
      <c r="U936" s="166">
        <v>2880</v>
      </c>
      <c r="V936" s="116">
        <v>0</v>
      </c>
      <c r="W936" s="119">
        <v>0</v>
      </c>
      <c r="X936" s="119">
        <v>0</v>
      </c>
      <c r="Y936" s="119">
        <v>0</v>
      </c>
      <c r="Z936" s="119"/>
      <c r="AA936" s="119">
        <v>75510</v>
      </c>
      <c r="AB936" s="119">
        <v>4977.51</v>
      </c>
      <c r="AC936" s="119"/>
      <c r="AD936" s="113"/>
      <c r="AE936" s="167">
        <v>1929.3</v>
      </c>
      <c r="AF936" s="113"/>
      <c r="AG936" s="120">
        <v>808</v>
      </c>
      <c r="AH936" s="120">
        <v>440</v>
      </c>
      <c r="AI936" s="168"/>
      <c r="AJ936" s="119"/>
      <c r="AK936" s="235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30050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8"/>
      <c r="CC936" s="119">
        <v>38204.81</v>
      </c>
      <c r="CD936" s="119">
        <v>37305.19</v>
      </c>
      <c r="CE936" s="142"/>
      <c r="CF936" s="143" t="s">
        <v>990</v>
      </c>
      <c r="CG936" s="144">
        <v>104</v>
      </c>
      <c r="CH936" s="145" t="s">
        <v>1218</v>
      </c>
      <c r="CI936" s="146" t="s">
        <v>1219</v>
      </c>
    </row>
    <row r="937" spans="1:87" ht="26.25" customHeight="1">
      <c r="A937" s="145" t="s">
        <v>1224</v>
      </c>
      <c r="B937" s="103"/>
      <c r="C937" s="104" t="s">
        <v>746</v>
      </c>
      <c r="D937" s="105">
        <v>1</v>
      </c>
      <c r="E937" s="159">
        <v>2878</v>
      </c>
      <c r="F937" s="160" t="s">
        <v>2774</v>
      </c>
      <c r="G937" s="161" t="s">
        <v>2231</v>
      </c>
      <c r="H937" s="162" t="s">
        <v>3417</v>
      </c>
      <c r="I937" s="110">
        <v>64820</v>
      </c>
      <c r="J937" s="111" t="s">
        <v>2380</v>
      </c>
      <c r="K937" s="163"/>
      <c r="L937" s="163"/>
      <c r="M937" s="163"/>
      <c r="N937" s="119">
        <v>64820</v>
      </c>
      <c r="O937" s="164">
        <v>6280012670</v>
      </c>
      <c r="P937" s="119">
        <v>64820</v>
      </c>
      <c r="Q937" s="165">
        <v>5600</v>
      </c>
      <c r="R937" s="165">
        <v>5600</v>
      </c>
      <c r="S937" s="113">
        <v>0</v>
      </c>
      <c r="T937" s="116"/>
      <c r="U937" s="166">
        <v>3320</v>
      </c>
      <c r="V937" s="116">
        <v>0</v>
      </c>
      <c r="W937" s="116">
        <v>0</v>
      </c>
      <c r="X937" s="119">
        <v>0</v>
      </c>
      <c r="Y937" s="119">
        <v>0</v>
      </c>
      <c r="Z937" s="119"/>
      <c r="AA937" s="119">
        <v>79340</v>
      </c>
      <c r="AB937" s="119">
        <v>3409.88</v>
      </c>
      <c r="AC937" s="119"/>
      <c r="AD937" s="113"/>
      <c r="AE937" s="167">
        <v>0</v>
      </c>
      <c r="AF937" s="113"/>
      <c r="AG937" s="120">
        <v>808</v>
      </c>
      <c r="AH937" s="120"/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>
        <v>0</v>
      </c>
      <c r="AT937" s="119"/>
      <c r="AU937" s="119"/>
      <c r="AV937" s="120">
        <v>100</v>
      </c>
      <c r="AW937" s="172"/>
      <c r="AX937" s="173"/>
      <c r="AY937" s="174"/>
      <c r="AZ937" s="119"/>
      <c r="BA937" s="175">
        <v>0</v>
      </c>
      <c r="BB937" s="128">
        <v>24930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8"/>
      <c r="CC937" s="119">
        <v>29247.88</v>
      </c>
      <c r="CD937" s="119">
        <v>50092.12</v>
      </c>
      <c r="CE937" s="142"/>
      <c r="CF937" s="143" t="s">
        <v>671</v>
      </c>
      <c r="CG937" s="144">
        <v>108</v>
      </c>
      <c r="CH937" s="145" t="s">
        <v>1224</v>
      </c>
      <c r="CI937" s="146" t="s">
        <v>2774</v>
      </c>
    </row>
    <row r="938" spans="1:87" ht="26.25" customHeight="1">
      <c r="A938" s="145" t="s">
        <v>1087</v>
      </c>
      <c r="B938" s="103"/>
      <c r="C938" s="117" t="s">
        <v>649</v>
      </c>
      <c r="D938" s="105">
        <v>1</v>
      </c>
      <c r="E938" s="159">
        <v>1538</v>
      </c>
      <c r="F938" s="160" t="s">
        <v>2747</v>
      </c>
      <c r="G938" s="216" t="s">
        <v>590</v>
      </c>
      <c r="H938" s="162" t="s">
        <v>3416</v>
      </c>
      <c r="I938" s="110">
        <v>65680</v>
      </c>
      <c r="J938" s="111" t="s">
        <v>2380</v>
      </c>
      <c r="K938" s="163"/>
      <c r="L938" s="163"/>
      <c r="M938" s="163"/>
      <c r="N938" s="119">
        <v>65680</v>
      </c>
      <c r="O938" s="164">
        <v>6080012022</v>
      </c>
      <c r="P938" s="119">
        <v>65680</v>
      </c>
      <c r="Q938" s="165">
        <v>5600</v>
      </c>
      <c r="R938" s="165">
        <v>5600</v>
      </c>
      <c r="S938" s="113">
        <v>0</v>
      </c>
      <c r="T938" s="116"/>
      <c r="U938" s="166">
        <v>3420</v>
      </c>
      <c r="V938" s="116">
        <v>0</v>
      </c>
      <c r="W938" s="119">
        <v>0</v>
      </c>
      <c r="X938" s="119">
        <v>0</v>
      </c>
      <c r="Y938" s="119">
        <v>0</v>
      </c>
      <c r="Z938" s="119"/>
      <c r="AA938" s="119">
        <v>80300</v>
      </c>
      <c r="AB938" s="119">
        <v>6286.31</v>
      </c>
      <c r="AC938" s="119"/>
      <c r="AD938" s="113"/>
      <c r="AE938" s="167">
        <v>0</v>
      </c>
      <c r="AF938" s="113"/>
      <c r="AG938" s="120">
        <v>808</v>
      </c>
      <c r="AH938" s="120"/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>
        <v>0</v>
      </c>
      <c r="AZ938" s="119"/>
      <c r="BA938" s="175">
        <v>0</v>
      </c>
      <c r="BB938" s="128">
        <v>21000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28094.31</v>
      </c>
      <c r="CD938" s="119">
        <v>52205.69</v>
      </c>
      <c r="CE938" s="142"/>
      <c r="CF938" s="143" t="s">
        <v>230</v>
      </c>
      <c r="CG938" s="144">
        <v>14</v>
      </c>
      <c r="CH938" s="145" t="s">
        <v>1087</v>
      </c>
      <c r="CI938" s="146" t="s">
        <v>2747</v>
      </c>
    </row>
    <row r="939" spans="1:87" ht="26.25" customHeight="1">
      <c r="A939" s="145" t="s">
        <v>1838</v>
      </c>
      <c r="B939" s="147"/>
      <c r="C939" s="148" t="s">
        <v>746</v>
      </c>
      <c r="D939" s="105">
        <v>1</v>
      </c>
      <c r="E939" s="149">
        <v>2495</v>
      </c>
      <c r="F939" s="148" t="s">
        <v>1839</v>
      </c>
      <c r="G939" s="148" t="s">
        <v>2196</v>
      </c>
      <c r="H939" s="150" t="s">
        <v>674</v>
      </c>
      <c r="I939" s="148">
        <v>59090</v>
      </c>
      <c r="J939" s="149" t="s">
        <v>2380</v>
      </c>
      <c r="K939" s="148"/>
      <c r="L939" s="148"/>
      <c r="M939" s="148"/>
      <c r="N939" s="148">
        <v>59090</v>
      </c>
      <c r="O939" s="148">
        <v>6261240825</v>
      </c>
      <c r="P939" s="148">
        <v>59090</v>
      </c>
      <c r="Q939" s="151">
        <v>5600</v>
      </c>
      <c r="R939" s="151">
        <v>5600</v>
      </c>
      <c r="S939" s="118">
        <v>0</v>
      </c>
      <c r="T939" s="116"/>
      <c r="U939" s="148">
        <v>3320</v>
      </c>
      <c r="V939" s="116">
        <v>0</v>
      </c>
      <c r="W939" s="148">
        <v>0</v>
      </c>
      <c r="X939" s="148">
        <v>0</v>
      </c>
      <c r="Y939" s="148">
        <v>0</v>
      </c>
      <c r="Z939" s="148"/>
      <c r="AA939" s="148">
        <v>73610</v>
      </c>
      <c r="AB939" s="148">
        <v>4552.32</v>
      </c>
      <c r="AC939" s="148"/>
      <c r="AD939" s="148"/>
      <c r="AE939" s="148">
        <v>1872.3</v>
      </c>
      <c r="AF939" s="148"/>
      <c r="AG939" s="148">
        <v>808</v>
      </c>
      <c r="AH939" s="148">
        <v>440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18">
        <v>0</v>
      </c>
      <c r="AX939" s="148"/>
      <c r="AY939" s="148"/>
      <c r="AZ939" s="148"/>
      <c r="BA939" s="148">
        <v>0</v>
      </c>
      <c r="BB939" s="148">
        <v>23335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31007.62</v>
      </c>
      <c r="CD939" s="148">
        <v>42602.38</v>
      </c>
      <c r="CF939" s="156"/>
      <c r="CG939" s="144">
        <v>23</v>
      </c>
      <c r="CH939" s="145" t="s">
        <v>1838</v>
      </c>
      <c r="CI939" s="146" t="s">
        <v>1839</v>
      </c>
    </row>
    <row r="940" spans="1:87" ht="26.25" customHeight="1">
      <c r="A940" s="145" t="s">
        <v>1637</v>
      </c>
      <c r="B940" s="103"/>
      <c r="C940" s="104" t="s">
        <v>285</v>
      </c>
      <c r="D940" s="105">
        <v>1</v>
      </c>
      <c r="E940" s="159">
        <v>6340</v>
      </c>
      <c r="F940" s="160" t="s">
        <v>1638</v>
      </c>
      <c r="G940" s="161" t="s">
        <v>2327</v>
      </c>
      <c r="H940" s="162" t="s">
        <v>674</v>
      </c>
      <c r="I940" s="110">
        <v>69040</v>
      </c>
      <c r="J940" s="111" t="s">
        <v>2380</v>
      </c>
      <c r="K940" s="163"/>
      <c r="L940" s="163"/>
      <c r="M940" s="163"/>
      <c r="N940" s="119">
        <v>69040</v>
      </c>
      <c r="O940" s="164">
        <v>6081343154</v>
      </c>
      <c r="P940" s="119">
        <v>69040</v>
      </c>
      <c r="Q940" s="165">
        <v>5600</v>
      </c>
      <c r="R940" s="165">
        <v>5600</v>
      </c>
      <c r="S940" s="113">
        <v>0</v>
      </c>
      <c r="T940" s="116"/>
      <c r="U940" s="166">
        <v>0</v>
      </c>
      <c r="V940" s="116">
        <v>4735.68</v>
      </c>
      <c r="W940" s="119">
        <v>0</v>
      </c>
      <c r="X940" s="119">
        <v>0</v>
      </c>
      <c r="Y940" s="119">
        <v>0</v>
      </c>
      <c r="Z940" s="119"/>
      <c r="AA940" s="119">
        <v>84975.679999999993</v>
      </c>
      <c r="AB940" s="119">
        <v>3889.03</v>
      </c>
      <c r="AC940" s="119"/>
      <c r="AD940" s="113"/>
      <c r="AE940" s="167">
        <v>6213.6</v>
      </c>
      <c r="AF940" s="113"/>
      <c r="AG940" s="120">
        <v>808</v>
      </c>
      <c r="AH940" s="120">
        <v>880</v>
      </c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88"/>
      <c r="AS940" s="171">
        <v>0</v>
      </c>
      <c r="AT940" s="119"/>
      <c r="AU940" s="119"/>
      <c r="AV940" s="120"/>
      <c r="AW940" s="172"/>
      <c r="AX940" s="173"/>
      <c r="AY940" s="174"/>
      <c r="AZ940" s="119"/>
      <c r="BA940" s="175">
        <v>0</v>
      </c>
      <c r="BB940" s="128">
        <v>27075</v>
      </c>
      <c r="BC940" s="176"/>
      <c r="BD940" s="176"/>
      <c r="BE940" s="177"/>
      <c r="BF940" s="177"/>
      <c r="BG940" s="177"/>
      <c r="BH940" s="185"/>
      <c r="BI940" s="178"/>
      <c r="BJ940" s="185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38865.630000000005</v>
      </c>
      <c r="CD940" s="119">
        <v>46110.05</v>
      </c>
      <c r="CE940" s="142"/>
      <c r="CF940" s="143" t="s">
        <v>9</v>
      </c>
      <c r="CG940" s="144">
        <v>394</v>
      </c>
      <c r="CH940" s="145" t="s">
        <v>1637</v>
      </c>
      <c r="CI940" s="146" t="s">
        <v>1638</v>
      </c>
    </row>
    <row r="941" spans="1:87" ht="26.25" customHeight="1">
      <c r="A941" s="145" t="s">
        <v>1588</v>
      </c>
      <c r="B941" s="103"/>
      <c r="C941" s="104" t="s">
        <v>285</v>
      </c>
      <c r="D941" s="105">
        <v>1</v>
      </c>
      <c r="E941" s="159">
        <v>6572</v>
      </c>
      <c r="F941" s="160" t="s">
        <v>1589</v>
      </c>
      <c r="G941" s="161" t="s">
        <v>2308</v>
      </c>
      <c r="H941" s="162" t="s">
        <v>674</v>
      </c>
      <c r="I941" s="110">
        <v>66410</v>
      </c>
      <c r="J941" s="111" t="s">
        <v>2380</v>
      </c>
      <c r="K941" s="163"/>
      <c r="L941" s="163"/>
      <c r="M941" s="163"/>
      <c r="N941" s="119">
        <v>66410</v>
      </c>
      <c r="O941" s="164">
        <v>9829360393</v>
      </c>
      <c r="P941" s="119">
        <v>66410</v>
      </c>
      <c r="Q941" s="165">
        <v>5600</v>
      </c>
      <c r="R941" s="165">
        <v>5600</v>
      </c>
      <c r="S941" s="113">
        <v>0</v>
      </c>
      <c r="T941" s="116"/>
      <c r="U941" s="166">
        <v>2880</v>
      </c>
      <c r="V941" s="116">
        <v>0</v>
      </c>
      <c r="W941" s="119">
        <v>0</v>
      </c>
      <c r="X941" s="119">
        <v>0</v>
      </c>
      <c r="Y941" s="119">
        <v>0</v>
      </c>
      <c r="Z941" s="119"/>
      <c r="AA941" s="119">
        <v>80490</v>
      </c>
      <c r="AB941" s="119">
        <v>3159.17</v>
      </c>
      <c r="AC941" s="119"/>
      <c r="AD941" s="113"/>
      <c r="AE941" s="167">
        <v>2078.6999999999998</v>
      </c>
      <c r="AF941" s="113"/>
      <c r="AG941" s="120">
        <v>808</v>
      </c>
      <c r="AH941" s="120">
        <v>440</v>
      </c>
      <c r="AI941" s="168"/>
      <c r="AJ941" s="119"/>
      <c r="AK941" s="169"/>
      <c r="AL941" s="169">
        <v>1500</v>
      </c>
      <c r="AM941" s="169"/>
      <c r="AN941" s="169"/>
      <c r="AO941" s="119"/>
      <c r="AP941" s="119"/>
      <c r="AQ941" s="119"/>
      <c r="AR941" s="170">
        <v>0</v>
      </c>
      <c r="AS941" s="171">
        <v>251.4</v>
      </c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45044.15</v>
      </c>
      <c r="BC941" s="176"/>
      <c r="BD941" s="176"/>
      <c r="BE941" s="177"/>
      <c r="BF941" s="177"/>
      <c r="BG941" s="177"/>
      <c r="BH941" s="178"/>
      <c r="BI941" s="178"/>
      <c r="BJ941" s="178"/>
      <c r="BK941" s="179"/>
      <c r="BL941" s="180"/>
      <c r="BM941" s="181"/>
      <c r="BN941" s="134">
        <v>25</v>
      </c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53306.42</v>
      </c>
      <c r="CD941" s="119">
        <v>27183.58</v>
      </c>
      <c r="CE941" s="142"/>
      <c r="CF941" s="143" t="s">
        <v>188</v>
      </c>
      <c r="CG941" s="144">
        <v>354</v>
      </c>
      <c r="CH941" s="145" t="s">
        <v>1588</v>
      </c>
      <c r="CI941" s="146" t="s">
        <v>1589</v>
      </c>
    </row>
    <row r="942" spans="1:87" ht="26.25" customHeight="1">
      <c r="A942" s="145" t="s">
        <v>1544</v>
      </c>
      <c r="B942" s="103"/>
      <c r="C942" s="104" t="s">
        <v>746</v>
      </c>
      <c r="D942" s="105">
        <v>1</v>
      </c>
      <c r="E942" s="159">
        <v>2419</v>
      </c>
      <c r="F942" s="160" t="s">
        <v>2846</v>
      </c>
      <c r="G942" s="161" t="s">
        <v>2301</v>
      </c>
      <c r="H942" s="162" t="s">
        <v>674</v>
      </c>
      <c r="I942" s="110">
        <v>36840</v>
      </c>
      <c r="J942" s="111" t="s">
        <v>2379</v>
      </c>
      <c r="K942" s="163"/>
      <c r="L942" s="163"/>
      <c r="M942" s="163"/>
      <c r="N942" s="119">
        <v>36840</v>
      </c>
      <c r="O942" s="164">
        <v>6260064195</v>
      </c>
      <c r="P942" s="119">
        <v>36840</v>
      </c>
      <c r="Q942" s="165">
        <v>3500</v>
      </c>
      <c r="R942" s="165">
        <v>0</v>
      </c>
      <c r="S942" s="113">
        <v>0</v>
      </c>
      <c r="T942" s="116"/>
      <c r="U942" s="166">
        <v>2240</v>
      </c>
      <c r="V942" s="116">
        <v>0</v>
      </c>
      <c r="W942" s="116">
        <v>0</v>
      </c>
      <c r="X942" s="119">
        <v>0</v>
      </c>
      <c r="Y942" s="119">
        <v>0</v>
      </c>
      <c r="Z942" s="119"/>
      <c r="AA942" s="119">
        <v>42580</v>
      </c>
      <c r="AB942" s="119">
        <v>925.82</v>
      </c>
      <c r="AC942" s="119"/>
      <c r="AD942" s="113"/>
      <c r="AE942" s="167">
        <v>1172.4000000000001</v>
      </c>
      <c r="AF942" s="113"/>
      <c r="AG942" s="120">
        <v>808</v>
      </c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>
        <v>0</v>
      </c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10400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13306.220000000001</v>
      </c>
      <c r="CD942" s="119">
        <v>29273.78</v>
      </c>
      <c r="CE942" s="142"/>
      <c r="CF942" s="143" t="s">
        <v>540</v>
      </c>
      <c r="CG942" s="144">
        <v>322</v>
      </c>
      <c r="CH942" s="145" t="s">
        <v>1544</v>
      </c>
      <c r="CI942" s="146" t="s">
        <v>2846</v>
      </c>
    </row>
    <row r="943" spans="1:87" ht="26.25" customHeight="1">
      <c r="A943" s="145" t="s">
        <v>1150</v>
      </c>
      <c r="B943" s="103"/>
      <c r="C943" s="104" t="s">
        <v>746</v>
      </c>
      <c r="D943" s="105">
        <v>1</v>
      </c>
      <c r="E943" s="159">
        <v>4861</v>
      </c>
      <c r="F943" s="160" t="s">
        <v>1151</v>
      </c>
      <c r="G943" s="161" t="s">
        <v>2203</v>
      </c>
      <c r="H943" s="162" t="s">
        <v>674</v>
      </c>
      <c r="I943" s="110">
        <v>57330</v>
      </c>
      <c r="J943" s="22" t="s">
        <v>2380</v>
      </c>
      <c r="K943" s="163"/>
      <c r="L943" s="163"/>
      <c r="M943" s="163"/>
      <c r="N943" s="119">
        <v>57330</v>
      </c>
      <c r="O943" s="164">
        <v>6070069234</v>
      </c>
      <c r="P943" s="119">
        <v>57330</v>
      </c>
      <c r="Q943" s="186">
        <v>5600</v>
      </c>
      <c r="R943" s="186">
        <v>5600</v>
      </c>
      <c r="S943" s="113">
        <v>0</v>
      </c>
      <c r="T943" s="116"/>
      <c r="U943" s="166">
        <v>2880</v>
      </c>
      <c r="V943" s="116">
        <v>0</v>
      </c>
      <c r="W943" s="119">
        <v>0</v>
      </c>
      <c r="X943" s="119">
        <v>0</v>
      </c>
      <c r="Y943" s="119">
        <v>0</v>
      </c>
      <c r="Z943" s="119"/>
      <c r="AA943" s="119">
        <v>71410</v>
      </c>
      <c r="AB943" s="119">
        <v>4407.21</v>
      </c>
      <c r="AC943" s="119"/>
      <c r="AD943" s="113"/>
      <c r="AE943" s="167">
        <v>1806.3</v>
      </c>
      <c r="AF943" s="113"/>
      <c r="AG943" s="120">
        <v>808</v>
      </c>
      <c r="AH943" s="120">
        <v>0</v>
      </c>
      <c r="AI943" s="168"/>
      <c r="AJ943" s="119"/>
      <c r="AK943" s="169">
        <v>5000</v>
      </c>
      <c r="AL943" s="169"/>
      <c r="AM943" s="169"/>
      <c r="AN943" s="169"/>
      <c r="AO943" s="119"/>
      <c r="AP943" s="119"/>
      <c r="AQ943" s="119"/>
      <c r="AR943" s="170"/>
      <c r="AS943" s="171">
        <v>641.79999999999995</v>
      </c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2490</v>
      </c>
      <c r="BC943" s="176"/>
      <c r="BD943" s="176"/>
      <c r="BE943" s="177"/>
      <c r="BF943" s="177"/>
      <c r="BG943" s="177"/>
      <c r="BH943" s="290"/>
      <c r="BI943" s="178"/>
      <c r="BJ943" s="178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15153.31</v>
      </c>
      <c r="CD943" s="119">
        <v>56256.69</v>
      </c>
      <c r="CE943" s="142"/>
      <c r="CF943" s="143" t="s">
        <v>410</v>
      </c>
      <c r="CG943" s="144">
        <v>62</v>
      </c>
      <c r="CH943" s="145" t="s">
        <v>1150</v>
      </c>
      <c r="CI943" s="146" t="s">
        <v>1151</v>
      </c>
    </row>
    <row r="944" spans="1:87" ht="26.25" customHeight="1">
      <c r="A944" s="145" t="s">
        <v>3352</v>
      </c>
      <c r="B944" s="147"/>
      <c r="C944" s="148" t="s">
        <v>746</v>
      </c>
      <c r="D944" s="105"/>
      <c r="E944" s="149"/>
      <c r="F944" s="148" t="s">
        <v>3324</v>
      </c>
      <c r="G944" s="148" t="s">
        <v>2230</v>
      </c>
      <c r="H944" s="150" t="s">
        <v>3417</v>
      </c>
      <c r="I944" s="148">
        <v>66580</v>
      </c>
      <c r="J944" s="149" t="s">
        <v>2380</v>
      </c>
      <c r="K944" s="148"/>
      <c r="L944" s="148"/>
      <c r="M944" s="148"/>
      <c r="N944" s="148">
        <v>66580</v>
      </c>
      <c r="O944" s="148">
        <v>6071512816</v>
      </c>
      <c r="P944" s="148">
        <v>66580</v>
      </c>
      <c r="Q944" s="151">
        <v>5600</v>
      </c>
      <c r="R944" s="151">
        <v>5600</v>
      </c>
      <c r="S944" s="118">
        <v>0</v>
      </c>
      <c r="T944" s="148"/>
      <c r="U944" s="148">
        <v>3320</v>
      </c>
      <c r="V944" s="148">
        <v>0</v>
      </c>
      <c r="W944" s="148">
        <v>0</v>
      </c>
      <c r="X944" s="148">
        <v>0</v>
      </c>
      <c r="Y944" s="148">
        <v>0</v>
      </c>
      <c r="Z944" s="148"/>
      <c r="AA944" s="148">
        <v>81100</v>
      </c>
      <c r="AB944" s="148">
        <v>4761.1099999999997</v>
      </c>
      <c r="AC944" s="148"/>
      <c r="AD944" s="148"/>
      <c r="AE944" s="148">
        <v>9087</v>
      </c>
      <c r="AF944" s="148"/>
      <c r="AG944" s="148">
        <v>808</v>
      </c>
      <c r="AH944" s="148"/>
      <c r="AI944" s="148">
        <v>3000</v>
      </c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>
        <v>255</v>
      </c>
      <c r="AU944" s="148"/>
      <c r="AV944" s="148"/>
      <c r="AW944" s="118"/>
      <c r="AX944" s="148"/>
      <c r="AY944" s="148"/>
      <c r="AZ944" s="148"/>
      <c r="BA944" s="148">
        <v>0</v>
      </c>
      <c r="BB944" s="148">
        <v>0</v>
      </c>
      <c r="BC944" s="152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18"/>
      <c r="CC944" s="148">
        <v>17911.11</v>
      </c>
      <c r="CD944" s="148">
        <v>63188.89</v>
      </c>
      <c r="CF944" s="156"/>
      <c r="CG944" s="144">
        <v>1010</v>
      </c>
      <c r="CH944" s="145" t="s">
        <v>3352</v>
      </c>
      <c r="CI944" s="187" t="s">
        <v>3324</v>
      </c>
    </row>
    <row r="945" spans="1:87" ht="26.25" customHeight="1">
      <c r="A945" s="145" t="s">
        <v>1575</v>
      </c>
      <c r="B945" s="147"/>
      <c r="C945" s="148" t="s">
        <v>285</v>
      </c>
      <c r="D945" s="105">
        <v>1</v>
      </c>
      <c r="E945" s="149">
        <v>6986</v>
      </c>
      <c r="F945" s="148" t="s">
        <v>2855</v>
      </c>
      <c r="G945" s="148" t="s">
        <v>2305</v>
      </c>
      <c r="H945" s="150" t="s">
        <v>674</v>
      </c>
      <c r="I945" s="148">
        <v>58390</v>
      </c>
      <c r="J945" s="149" t="s">
        <v>2379</v>
      </c>
      <c r="K945" s="148"/>
      <c r="L945" s="148"/>
      <c r="M945" s="148"/>
      <c r="N945" s="148">
        <v>58390</v>
      </c>
      <c r="O945" s="148">
        <v>9824074201</v>
      </c>
      <c r="P945" s="148">
        <v>58390</v>
      </c>
      <c r="Q945" s="151">
        <v>3500</v>
      </c>
      <c r="R945" s="151">
        <v>0</v>
      </c>
      <c r="S945" s="118">
        <v>0</v>
      </c>
      <c r="T945" s="116"/>
      <c r="U945" s="148">
        <v>0</v>
      </c>
      <c r="V945" s="116">
        <v>3385.92</v>
      </c>
      <c r="W945" s="148">
        <v>0</v>
      </c>
      <c r="X945" s="148">
        <v>0</v>
      </c>
      <c r="Y945" s="148">
        <v>0</v>
      </c>
      <c r="Z945" s="148"/>
      <c r="AA945" s="148">
        <v>65275.92</v>
      </c>
      <c r="AB945" s="148">
        <v>3506.16</v>
      </c>
      <c r="AC945" s="148"/>
      <c r="AD945" s="148"/>
      <c r="AE945" s="148">
        <v>1751.7</v>
      </c>
      <c r="AF945" s="148"/>
      <c r="AG945" s="148">
        <v>808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18"/>
      <c r="AX945" s="148"/>
      <c r="AY945" s="148"/>
      <c r="AZ945" s="148"/>
      <c r="BA945" s="148">
        <v>0</v>
      </c>
      <c r="BB945" s="148">
        <v>2050</v>
      </c>
      <c r="BC945" s="152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18"/>
      <c r="CC945" s="148">
        <v>8115.86</v>
      </c>
      <c r="CD945" s="148">
        <v>57160.06</v>
      </c>
      <c r="CE945" s="142"/>
      <c r="CF945" s="156"/>
      <c r="CG945" s="144">
        <v>345</v>
      </c>
      <c r="CH945" s="145" t="s">
        <v>1575</v>
      </c>
      <c r="CI945" s="146" t="s">
        <v>2855</v>
      </c>
    </row>
    <row r="946" spans="1:87" ht="26.25" customHeight="1">
      <c r="A946" s="145" t="s">
        <v>1167</v>
      </c>
      <c r="B946" s="103"/>
      <c r="C946" s="104" t="s">
        <v>746</v>
      </c>
      <c r="D946" s="105">
        <v>1</v>
      </c>
      <c r="E946" s="159">
        <v>7069</v>
      </c>
      <c r="F946" s="160" t="s">
        <v>2761</v>
      </c>
      <c r="G946" s="216" t="s">
        <v>2212</v>
      </c>
      <c r="H946" s="162" t="s">
        <v>674</v>
      </c>
      <c r="I946" s="110">
        <v>34310</v>
      </c>
      <c r="J946" s="111" t="s">
        <v>2381</v>
      </c>
      <c r="K946" s="163"/>
      <c r="L946" s="163"/>
      <c r="M946" s="163"/>
      <c r="N946" s="119">
        <v>34310</v>
      </c>
      <c r="O946" s="164">
        <v>6070425324</v>
      </c>
      <c r="P946" s="119">
        <v>34310</v>
      </c>
      <c r="Q946" s="165">
        <v>0</v>
      </c>
      <c r="R946" s="165">
        <v>0</v>
      </c>
      <c r="S946" s="113">
        <v>0</v>
      </c>
      <c r="T946" s="116"/>
      <c r="U946" s="166">
        <v>0</v>
      </c>
      <c r="V946" s="116">
        <v>2575.1999999999998</v>
      </c>
      <c r="W946" s="119">
        <v>0</v>
      </c>
      <c r="X946" s="119">
        <v>0</v>
      </c>
      <c r="Y946" s="119">
        <v>0</v>
      </c>
      <c r="Z946" s="119"/>
      <c r="AA946" s="119">
        <v>36885.199999999997</v>
      </c>
      <c r="AB946" s="119">
        <v>485.38</v>
      </c>
      <c r="AC946" s="119"/>
      <c r="AD946" s="113"/>
      <c r="AE946" s="167">
        <v>1029.3</v>
      </c>
      <c r="AF946" s="113"/>
      <c r="AG946" s="120">
        <v>808</v>
      </c>
      <c r="AH946" s="120"/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>
        <v>100</v>
      </c>
      <c r="AW946" s="172"/>
      <c r="AX946" s="173"/>
      <c r="AY946" s="174"/>
      <c r="AZ946" s="119"/>
      <c r="BA946" s="175">
        <v>300</v>
      </c>
      <c r="BB946" s="128">
        <v>21200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8"/>
      <c r="CC946" s="119">
        <v>23922.68</v>
      </c>
      <c r="CD946" s="119">
        <v>12962.52</v>
      </c>
      <c r="CE946" s="142"/>
      <c r="CF946" s="143" t="s">
        <v>72</v>
      </c>
      <c r="CG946" s="144">
        <v>71</v>
      </c>
      <c r="CH946" s="145" t="s">
        <v>1167</v>
      </c>
      <c r="CI946" s="146" t="s">
        <v>2761</v>
      </c>
    </row>
    <row r="947" spans="1:87" ht="26.25" customHeight="1">
      <c r="A947" s="145" t="s">
        <v>1599</v>
      </c>
      <c r="B947" s="103"/>
      <c r="C947" s="104" t="s">
        <v>285</v>
      </c>
      <c r="D947" s="105">
        <v>1</v>
      </c>
      <c r="E947" s="159">
        <v>6984</v>
      </c>
      <c r="F947" s="160" t="s">
        <v>1600</v>
      </c>
      <c r="G947" s="216" t="s">
        <v>2312</v>
      </c>
      <c r="H947" s="162" t="s">
        <v>674</v>
      </c>
      <c r="I947" s="110">
        <v>55690</v>
      </c>
      <c r="J947" s="111" t="s">
        <v>2379</v>
      </c>
      <c r="K947" s="163"/>
      <c r="L947" s="163"/>
      <c r="M947" s="163"/>
      <c r="N947" s="119">
        <v>55690</v>
      </c>
      <c r="O947" s="164">
        <v>6081344797</v>
      </c>
      <c r="P947" s="119">
        <v>55690</v>
      </c>
      <c r="Q947" s="165">
        <v>3500</v>
      </c>
      <c r="R947" s="165">
        <v>0</v>
      </c>
      <c r="S947" s="113">
        <v>0</v>
      </c>
      <c r="T947" s="116"/>
      <c r="U947" s="166">
        <v>2380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61570</v>
      </c>
      <c r="AB947" s="119">
        <v>2890.84</v>
      </c>
      <c r="AC947" s="119"/>
      <c r="AD947" s="113"/>
      <c r="AE947" s="167">
        <v>1742.1</v>
      </c>
      <c r="AF947" s="113"/>
      <c r="AG947" s="120">
        <v>808</v>
      </c>
      <c r="AH947" s="120">
        <v>440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278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46360</v>
      </c>
      <c r="BC947" s="176"/>
      <c r="BD947" s="176"/>
      <c r="BE947" s="177"/>
      <c r="BF947" s="177"/>
      <c r="BG947" s="177"/>
      <c r="BH947" s="178"/>
      <c r="BI947" s="209"/>
      <c r="BJ947" s="209"/>
      <c r="BK947" s="179"/>
      <c r="BL947" s="180"/>
      <c r="BM947" s="181"/>
      <c r="BN947" s="134"/>
      <c r="BO947" s="134"/>
      <c r="BP947" s="134"/>
      <c r="BQ947" s="182"/>
      <c r="BR947" s="183"/>
      <c r="BS947" s="209"/>
      <c r="BT947" s="209"/>
      <c r="BU947" s="181"/>
      <c r="BV947" s="139"/>
      <c r="BW947" s="134"/>
      <c r="BX947" s="134"/>
      <c r="BY947" s="176"/>
      <c r="BZ947" s="141"/>
      <c r="CA947" s="141"/>
      <c r="CB947" s="113"/>
      <c r="CC947" s="119">
        <v>52240.94</v>
      </c>
      <c r="CD947" s="119">
        <v>9329.06</v>
      </c>
      <c r="CE947" s="142"/>
      <c r="CF947" s="143" t="s">
        <v>1811</v>
      </c>
      <c r="CG947" s="144">
        <v>364</v>
      </c>
      <c r="CH947" s="145" t="s">
        <v>1599</v>
      </c>
      <c r="CI947" s="146" t="s">
        <v>1600</v>
      </c>
    </row>
    <row r="948" spans="1:87" ht="26.25" customHeight="1">
      <c r="A948" s="145" t="s">
        <v>1657</v>
      </c>
      <c r="B948" s="103"/>
      <c r="C948" s="104" t="s">
        <v>285</v>
      </c>
      <c r="D948" s="105">
        <v>1</v>
      </c>
      <c r="E948" s="159">
        <v>6646</v>
      </c>
      <c r="F948" s="160" t="s">
        <v>1658</v>
      </c>
      <c r="G948" s="161" t="s">
        <v>2335</v>
      </c>
      <c r="H948" s="162" t="s">
        <v>674</v>
      </c>
      <c r="I948" s="110">
        <v>62870</v>
      </c>
      <c r="J948" s="111" t="s">
        <v>2380</v>
      </c>
      <c r="K948" s="163"/>
      <c r="L948" s="163"/>
      <c r="M948" s="163"/>
      <c r="N948" s="119">
        <v>62870</v>
      </c>
      <c r="O948" s="164">
        <v>6081343189</v>
      </c>
      <c r="P948" s="119">
        <v>62870</v>
      </c>
      <c r="Q948" s="165">
        <v>5600</v>
      </c>
      <c r="R948" s="165">
        <v>5600</v>
      </c>
      <c r="S948" s="113">
        <v>0</v>
      </c>
      <c r="T948" s="116"/>
      <c r="U948" s="166">
        <v>3160</v>
      </c>
      <c r="V948" s="116">
        <v>0</v>
      </c>
      <c r="W948" s="116">
        <v>0</v>
      </c>
      <c r="X948" s="119">
        <v>0</v>
      </c>
      <c r="Y948" s="119">
        <v>0</v>
      </c>
      <c r="Z948" s="119"/>
      <c r="AA948" s="119">
        <v>77230</v>
      </c>
      <c r="AB948" s="119">
        <v>5329.03</v>
      </c>
      <c r="AC948" s="119"/>
      <c r="AD948" s="113"/>
      <c r="AE948" s="167">
        <v>1980.9</v>
      </c>
      <c r="AF948" s="113"/>
      <c r="AG948" s="120">
        <v>808</v>
      </c>
      <c r="AH948" s="120">
        <v>440</v>
      </c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>
        <v>720.8</v>
      </c>
      <c r="AT948" s="119"/>
      <c r="AU948" s="119"/>
      <c r="AV948" s="120"/>
      <c r="AW948" s="172"/>
      <c r="AX948" s="173"/>
      <c r="AY948" s="174"/>
      <c r="AZ948" s="119"/>
      <c r="BA948" s="175">
        <v>0</v>
      </c>
      <c r="BB948" s="128">
        <v>0</v>
      </c>
      <c r="BC948" s="176"/>
      <c r="BD948" s="176"/>
      <c r="BE948" s="177"/>
      <c r="BF948" s="177"/>
      <c r="BG948" s="177"/>
      <c r="BH948" s="178"/>
      <c r="BI948" s="178"/>
      <c r="BJ948" s="178"/>
      <c r="BK948" s="179"/>
      <c r="BL948" s="180"/>
      <c r="BM948" s="189"/>
      <c r="BN948" s="134"/>
      <c r="BO948" s="134"/>
      <c r="BP948" s="134"/>
      <c r="BQ948" s="182"/>
      <c r="BR948" s="183"/>
      <c r="BS948" s="184"/>
      <c r="BT948" s="184"/>
      <c r="BU948" s="190"/>
      <c r="BV948" s="191"/>
      <c r="BW948" s="134"/>
      <c r="BX948" s="134"/>
      <c r="BY948" s="176"/>
      <c r="BZ948" s="141"/>
      <c r="CA948" s="141"/>
      <c r="CB948" s="113"/>
      <c r="CC948" s="119">
        <v>9278.73</v>
      </c>
      <c r="CD948" s="119">
        <v>67951.27</v>
      </c>
      <c r="CE948" s="142"/>
      <c r="CF948" s="143" t="s">
        <v>895</v>
      </c>
      <c r="CG948" s="144">
        <v>410</v>
      </c>
      <c r="CH948" s="145" t="s">
        <v>1657</v>
      </c>
      <c r="CI948" s="146" t="s">
        <v>1658</v>
      </c>
    </row>
    <row r="949" spans="1:87" ht="26.25" customHeight="1">
      <c r="A949" s="145" t="s">
        <v>2459</v>
      </c>
      <c r="B949" s="103"/>
      <c r="C949" s="104" t="s">
        <v>746</v>
      </c>
      <c r="D949" s="105"/>
      <c r="E949" s="106"/>
      <c r="F949" s="107" t="s">
        <v>2453</v>
      </c>
      <c r="G949" s="108" t="s">
        <v>2193</v>
      </c>
      <c r="H949" s="109" t="s">
        <v>674</v>
      </c>
      <c r="I949" s="110">
        <v>54610</v>
      </c>
      <c r="J949" s="111" t="s">
        <v>2380</v>
      </c>
      <c r="K949" s="112"/>
      <c r="L949" s="112"/>
      <c r="M949" s="112"/>
      <c r="N949" s="113">
        <v>54610</v>
      </c>
      <c r="O949" s="114">
        <v>6191831536</v>
      </c>
      <c r="P949" s="113">
        <v>54610</v>
      </c>
      <c r="Q949" s="115">
        <v>5600</v>
      </c>
      <c r="R949" s="115">
        <v>5600</v>
      </c>
      <c r="S949" s="113">
        <v>0</v>
      </c>
      <c r="T949" s="116"/>
      <c r="U949" s="117">
        <v>3160</v>
      </c>
      <c r="V949" s="116">
        <v>0</v>
      </c>
      <c r="W949" s="113">
        <v>0</v>
      </c>
      <c r="X949" s="113">
        <v>0</v>
      </c>
      <c r="Y949" s="113">
        <v>0</v>
      </c>
      <c r="Z949" s="118"/>
      <c r="AA949" s="119">
        <v>68970</v>
      </c>
      <c r="AB949" s="113">
        <v>3576.96</v>
      </c>
      <c r="AC949" s="113"/>
      <c r="AD949" s="113"/>
      <c r="AE949" s="113">
        <v>3466.2</v>
      </c>
      <c r="AF949" s="113"/>
      <c r="AG949" s="120">
        <v>808</v>
      </c>
      <c r="AH949" s="113"/>
      <c r="AI949" s="121"/>
      <c r="AJ949" s="113"/>
      <c r="AK949" s="121"/>
      <c r="AL949" s="121"/>
      <c r="AM949" s="121"/>
      <c r="AN949" s="121"/>
      <c r="AO949" s="113">
        <v>26000</v>
      </c>
      <c r="AP949" s="113"/>
      <c r="AQ949" s="113"/>
      <c r="AR949" s="122"/>
      <c r="AS949" s="123"/>
      <c r="AT949" s="113"/>
      <c r="AU949" s="113"/>
      <c r="AV949" s="124"/>
      <c r="AW949" s="125"/>
      <c r="AX949" s="121"/>
      <c r="AY949" s="126"/>
      <c r="AZ949" s="113"/>
      <c r="BA949" s="127">
        <v>0</v>
      </c>
      <c r="BB949" s="128">
        <v>0</v>
      </c>
      <c r="BC949" s="129"/>
      <c r="BD949" s="129"/>
      <c r="BE949" s="130"/>
      <c r="BF949" s="130"/>
      <c r="BG949" s="130"/>
      <c r="BH949" s="131"/>
      <c r="BI949" s="131"/>
      <c r="BJ949" s="131"/>
      <c r="BK949" s="132"/>
      <c r="BL949" s="132"/>
      <c r="BM949" s="133"/>
      <c r="BN949" s="134"/>
      <c r="BO949" s="134"/>
      <c r="BP949" s="135"/>
      <c r="BQ949" s="136"/>
      <c r="BR949" s="137"/>
      <c r="BS949" s="138"/>
      <c r="BT949" s="138"/>
      <c r="BU949" s="133"/>
      <c r="BV949" s="139"/>
      <c r="BW949" s="134"/>
      <c r="BX949" s="134"/>
      <c r="BY949" s="140"/>
      <c r="BZ949" s="141"/>
      <c r="CA949" s="141"/>
      <c r="CB949" s="113"/>
      <c r="CC949" s="119">
        <v>33851.160000000003</v>
      </c>
      <c r="CD949" s="119">
        <v>35118.839999999997</v>
      </c>
      <c r="CE949" s="142"/>
      <c r="CF949" s="143" t="s">
        <v>829</v>
      </c>
      <c r="CG949" s="144">
        <v>746</v>
      </c>
      <c r="CH949" s="145" t="s">
        <v>2459</v>
      </c>
      <c r="CI949" s="146" t="s">
        <v>2453</v>
      </c>
    </row>
    <row r="950" spans="1:87" ht="26.25" customHeight="1">
      <c r="A950" s="145" t="s">
        <v>2443</v>
      </c>
      <c r="B950" s="103"/>
      <c r="C950" s="104" t="s">
        <v>673</v>
      </c>
      <c r="D950" s="105"/>
      <c r="E950" s="159"/>
      <c r="F950" s="160" t="s">
        <v>2439</v>
      </c>
      <c r="G950" s="161" t="s">
        <v>2196</v>
      </c>
      <c r="H950" s="162" t="s">
        <v>3417</v>
      </c>
      <c r="I950" s="110">
        <v>60580</v>
      </c>
      <c r="J950" s="111" t="s">
        <v>2380</v>
      </c>
      <c r="K950" s="163"/>
      <c r="L950" s="163"/>
      <c r="M950" s="163"/>
      <c r="N950" s="119">
        <v>60580</v>
      </c>
      <c r="O950" s="164">
        <v>6071524377</v>
      </c>
      <c r="P950" s="119">
        <v>60580</v>
      </c>
      <c r="Q950" s="165">
        <v>5600</v>
      </c>
      <c r="R950" s="165">
        <v>5600</v>
      </c>
      <c r="S950" s="113">
        <v>0</v>
      </c>
      <c r="T950" s="116"/>
      <c r="U950" s="166">
        <v>3320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75100</v>
      </c>
      <c r="AB950" s="119">
        <v>3854.11</v>
      </c>
      <c r="AC950" s="119"/>
      <c r="AD950" s="113"/>
      <c r="AE950" s="167">
        <v>1917</v>
      </c>
      <c r="AF950" s="113"/>
      <c r="AG950" s="120">
        <v>808</v>
      </c>
      <c r="AH950" s="120"/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>
        <v>100</v>
      </c>
      <c r="AX950" s="173"/>
      <c r="AY950" s="174"/>
      <c r="AZ950" s="119"/>
      <c r="BA950" s="175">
        <v>0</v>
      </c>
      <c r="BB950" s="128">
        <v>3264.81</v>
      </c>
      <c r="BC950" s="176"/>
      <c r="BD950" s="176"/>
      <c r="BE950" s="177"/>
      <c r="BF950" s="177"/>
      <c r="BG950" s="177"/>
      <c r="BH950" s="131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224"/>
      <c r="CC950" s="119">
        <v>9943.92</v>
      </c>
      <c r="CD950" s="119">
        <v>65156.08</v>
      </c>
      <c r="CE950" s="142"/>
      <c r="CF950" s="143" t="s">
        <v>1063</v>
      </c>
      <c r="CG950" s="144">
        <v>732</v>
      </c>
      <c r="CH950" s="145" t="s">
        <v>2443</v>
      </c>
      <c r="CI950" s="146" t="s">
        <v>2439</v>
      </c>
    </row>
    <row r="951" spans="1:87" ht="27" customHeight="1">
      <c r="A951" s="145" t="s">
        <v>1590</v>
      </c>
      <c r="B951" s="103"/>
      <c r="C951" s="104" t="s">
        <v>285</v>
      </c>
      <c r="D951" s="105">
        <v>1</v>
      </c>
      <c r="E951" s="159">
        <v>6583</v>
      </c>
      <c r="F951" s="160" t="s">
        <v>1591</v>
      </c>
      <c r="G951" s="161" t="s">
        <v>2310</v>
      </c>
      <c r="H951" s="162" t="s">
        <v>3417</v>
      </c>
      <c r="I951" s="110">
        <v>69040</v>
      </c>
      <c r="J951" s="111" t="s">
        <v>2380</v>
      </c>
      <c r="K951" s="163"/>
      <c r="L951" s="163"/>
      <c r="M951" s="163"/>
      <c r="N951" s="119">
        <v>69040</v>
      </c>
      <c r="O951" s="164">
        <v>9826544574</v>
      </c>
      <c r="P951" s="119">
        <v>69040</v>
      </c>
      <c r="Q951" s="165">
        <v>5600</v>
      </c>
      <c r="R951" s="165">
        <v>5600</v>
      </c>
      <c r="S951" s="113">
        <v>0</v>
      </c>
      <c r="T951" s="116"/>
      <c r="U951" s="166">
        <v>0</v>
      </c>
      <c r="V951" s="116">
        <v>4957.68</v>
      </c>
      <c r="W951" s="116">
        <v>0</v>
      </c>
      <c r="X951" s="119">
        <v>0</v>
      </c>
      <c r="Y951" s="119">
        <v>0</v>
      </c>
      <c r="Z951" s="119"/>
      <c r="AA951" s="119">
        <v>85197.68</v>
      </c>
      <c r="AB951" s="119">
        <v>5810</v>
      </c>
      <c r="AC951" s="119"/>
      <c r="AD951" s="113"/>
      <c r="AE951" s="167">
        <v>2071.1999999999998</v>
      </c>
      <c r="AF951" s="113"/>
      <c r="AG951" s="120">
        <v>808</v>
      </c>
      <c r="AH951" s="120">
        <v>440</v>
      </c>
      <c r="AI951" s="168"/>
      <c r="AJ951" s="119"/>
      <c r="AK951" s="235">
        <v>4200</v>
      </c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29560</v>
      </c>
      <c r="BC951" s="176"/>
      <c r="BD951" s="176"/>
      <c r="BE951" s="177"/>
      <c r="BF951" s="177"/>
      <c r="BG951" s="177"/>
      <c r="BH951" s="207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42889.2</v>
      </c>
      <c r="CD951" s="119">
        <v>42308.480000000003</v>
      </c>
      <c r="CE951" s="142"/>
      <c r="CF951" s="143" t="s">
        <v>367</v>
      </c>
      <c r="CG951" s="144">
        <v>355</v>
      </c>
      <c r="CH951" s="145" t="s">
        <v>1590</v>
      </c>
      <c r="CI951" s="146" t="s">
        <v>1591</v>
      </c>
    </row>
    <row r="952" spans="1:87" ht="24" customHeight="1">
      <c r="A952" s="145" t="s">
        <v>1194</v>
      </c>
      <c r="B952" s="147"/>
      <c r="C952" s="148" t="s">
        <v>746</v>
      </c>
      <c r="D952" s="105">
        <v>1</v>
      </c>
      <c r="E952" s="149">
        <v>2872</v>
      </c>
      <c r="F952" s="148" t="s">
        <v>1195</v>
      </c>
      <c r="G952" s="148" t="s">
        <v>2227</v>
      </c>
      <c r="H952" s="150" t="s">
        <v>674</v>
      </c>
      <c r="I952" s="148">
        <v>39920</v>
      </c>
      <c r="J952" s="149" t="s">
        <v>2379</v>
      </c>
      <c r="K952" s="148"/>
      <c r="L952" s="148"/>
      <c r="M952" s="148"/>
      <c r="N952" s="148">
        <v>39920</v>
      </c>
      <c r="O952" s="148">
        <v>6070255445</v>
      </c>
      <c r="P952" s="148">
        <v>39920</v>
      </c>
      <c r="Q952" s="151">
        <v>3500</v>
      </c>
      <c r="R952" s="151">
        <v>0</v>
      </c>
      <c r="S952" s="118">
        <v>0</v>
      </c>
      <c r="T952" s="116"/>
      <c r="U952" s="148">
        <v>2260</v>
      </c>
      <c r="V952" s="116">
        <v>0</v>
      </c>
      <c r="W952" s="148">
        <v>0</v>
      </c>
      <c r="X952" s="148">
        <v>0</v>
      </c>
      <c r="Y952" s="148">
        <v>0</v>
      </c>
      <c r="Z952" s="148"/>
      <c r="AA952" s="148">
        <v>45680</v>
      </c>
      <c r="AB952" s="148">
        <v>1233.1199999999999</v>
      </c>
      <c r="AC952" s="148"/>
      <c r="AD952" s="148"/>
      <c r="AE952" s="148">
        <v>1265.4000000000001</v>
      </c>
      <c r="AF952" s="148"/>
      <c r="AG952" s="148">
        <v>808</v>
      </c>
      <c r="AH952" s="148">
        <v>440</v>
      </c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/>
      <c r="AZ952" s="148"/>
      <c r="BA952" s="148">
        <v>0</v>
      </c>
      <c r="BB952" s="148">
        <v>16852.599999999999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20599.12</v>
      </c>
      <c r="CD952" s="148">
        <v>25080.880000000001</v>
      </c>
      <c r="CF952" s="156"/>
      <c r="CG952" s="144">
        <v>90</v>
      </c>
      <c r="CH952" s="145" t="s">
        <v>1194</v>
      </c>
      <c r="CI952" s="146" t="s">
        <v>1195</v>
      </c>
    </row>
    <row r="953" spans="1:87" ht="26.25" customHeight="1">
      <c r="A953" s="145" t="s">
        <v>1736</v>
      </c>
      <c r="B953" s="147"/>
      <c r="C953" s="148" t="s">
        <v>746</v>
      </c>
      <c r="D953" s="105">
        <v>1</v>
      </c>
      <c r="E953" s="149">
        <v>2579</v>
      </c>
      <c r="F953" s="148" t="s">
        <v>2916</v>
      </c>
      <c r="G953" s="148" t="s">
        <v>2193</v>
      </c>
      <c r="H953" s="150" t="s">
        <v>3417</v>
      </c>
      <c r="I953" s="148">
        <v>57330</v>
      </c>
      <c r="J953" s="149" t="s">
        <v>2380</v>
      </c>
      <c r="K953" s="148"/>
      <c r="L953" s="148"/>
      <c r="M953" s="148"/>
      <c r="N953" s="148">
        <v>57330</v>
      </c>
      <c r="O953" s="148">
        <v>6281514793</v>
      </c>
      <c r="P953" s="148">
        <v>57330</v>
      </c>
      <c r="Q953" s="151">
        <v>5600</v>
      </c>
      <c r="R953" s="151">
        <v>5600</v>
      </c>
      <c r="S953" s="118">
        <v>0</v>
      </c>
      <c r="T953" s="116"/>
      <c r="U953" s="148">
        <v>3320</v>
      </c>
      <c r="V953" s="116">
        <v>0</v>
      </c>
      <c r="W953" s="148">
        <v>0</v>
      </c>
      <c r="X953" s="148">
        <v>0</v>
      </c>
      <c r="Y953" s="148">
        <v>0</v>
      </c>
      <c r="Z953" s="148"/>
      <c r="AA953" s="148">
        <v>71850</v>
      </c>
      <c r="AB953" s="148">
        <v>4381.2299999999996</v>
      </c>
      <c r="AC953" s="148"/>
      <c r="AD953" s="148"/>
      <c r="AE953" s="148">
        <v>1819.5</v>
      </c>
      <c r="AF953" s="148"/>
      <c r="AG953" s="148">
        <v>808</v>
      </c>
      <c r="AH953" s="148">
        <v>440</v>
      </c>
      <c r="AI953" s="148"/>
      <c r="AJ953" s="148"/>
      <c r="AK953" s="148">
        <v>0</v>
      </c>
      <c r="AL953" s="148"/>
      <c r="AM953" s="148"/>
      <c r="AN953" s="148"/>
      <c r="AO953" s="148"/>
      <c r="AP953" s="148"/>
      <c r="AQ953" s="148"/>
      <c r="AR953" s="148">
        <v>1100</v>
      </c>
      <c r="AS953" s="148"/>
      <c r="AT953" s="148"/>
      <c r="AU953" s="148"/>
      <c r="AV953" s="148"/>
      <c r="AW953" s="118">
        <v>0</v>
      </c>
      <c r="AX953" s="148"/>
      <c r="AY953" s="148"/>
      <c r="AZ953" s="148"/>
      <c r="BA953" s="148">
        <v>0</v>
      </c>
      <c r="BB953" s="148">
        <v>2370</v>
      </c>
      <c r="BC953" s="152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18"/>
      <c r="CC953" s="148">
        <v>10918.73</v>
      </c>
      <c r="CD953" s="148">
        <v>60931.27</v>
      </c>
      <c r="CF953" s="156"/>
      <c r="CG953" s="144">
        <v>475</v>
      </c>
      <c r="CH953" s="145" t="s">
        <v>1736</v>
      </c>
      <c r="CI953" s="146" t="s">
        <v>2916</v>
      </c>
    </row>
    <row r="954" spans="1:87" ht="26.25" customHeight="1">
      <c r="A954" s="145" t="s">
        <v>1653</v>
      </c>
      <c r="B954" s="103"/>
      <c r="C954" s="117" t="s">
        <v>580</v>
      </c>
      <c r="D954" s="105">
        <v>1</v>
      </c>
      <c r="E954" s="106">
        <v>6653</v>
      </c>
      <c r="F954" s="215" t="s">
        <v>1654</v>
      </c>
      <c r="G954" s="216" t="s">
        <v>2266</v>
      </c>
      <c r="H954" s="217" t="s">
        <v>674</v>
      </c>
      <c r="I954" s="110">
        <v>64300</v>
      </c>
      <c r="J954" s="111" t="s">
        <v>2380</v>
      </c>
      <c r="K954" s="218"/>
      <c r="L954" s="218"/>
      <c r="M954" s="218"/>
      <c r="N954" s="119">
        <v>64300</v>
      </c>
      <c r="O954" s="219">
        <v>9801781831</v>
      </c>
      <c r="P954" s="119">
        <v>64300</v>
      </c>
      <c r="Q954" s="165">
        <v>5600</v>
      </c>
      <c r="R954" s="165">
        <v>5600</v>
      </c>
      <c r="S954" s="113">
        <v>0</v>
      </c>
      <c r="T954" s="116"/>
      <c r="U954" s="117">
        <v>2880</v>
      </c>
      <c r="V954" s="116">
        <v>0</v>
      </c>
      <c r="W954" s="116">
        <v>0</v>
      </c>
      <c r="X954" s="116">
        <v>0</v>
      </c>
      <c r="Y954" s="116">
        <v>0</v>
      </c>
      <c r="Z954" s="148"/>
      <c r="AA954" s="119">
        <v>78380</v>
      </c>
      <c r="AB954" s="119">
        <v>5773.16</v>
      </c>
      <c r="AC954" s="119"/>
      <c r="AD954" s="113"/>
      <c r="AE954" s="167">
        <v>0</v>
      </c>
      <c r="AF954" s="113"/>
      <c r="AG954" s="120">
        <v>808</v>
      </c>
      <c r="AH954" s="120">
        <v>440</v>
      </c>
      <c r="AI954" s="168"/>
      <c r="AJ954" s="116"/>
      <c r="AK954" s="169"/>
      <c r="AL954" s="169"/>
      <c r="AM954" s="169"/>
      <c r="AN954" s="169"/>
      <c r="AO954" s="116"/>
      <c r="AP954" s="116"/>
      <c r="AQ954" s="116"/>
      <c r="AR954" s="170"/>
      <c r="AS954" s="220">
        <v>2368.4</v>
      </c>
      <c r="AT954" s="116"/>
      <c r="AU954" s="116"/>
      <c r="AV954" s="120"/>
      <c r="AW954" s="221"/>
      <c r="AX954" s="173">
        <v>4637.5</v>
      </c>
      <c r="AY954" s="174"/>
      <c r="AZ954" s="116"/>
      <c r="BA954" s="222">
        <v>0</v>
      </c>
      <c r="BB954" s="128">
        <v>38295</v>
      </c>
      <c r="BC954" s="223"/>
      <c r="BD954" s="223"/>
      <c r="BE954" s="177"/>
      <c r="BF954" s="177"/>
      <c r="BG954" s="177"/>
      <c r="BH954" s="178"/>
      <c r="BI954" s="207"/>
      <c r="BJ954" s="207"/>
      <c r="BK954" s="191"/>
      <c r="BL954" s="191"/>
      <c r="BM954" s="139"/>
      <c r="BN954" s="134"/>
      <c r="BO954" s="134"/>
      <c r="BP954" s="134"/>
      <c r="BQ954" s="182"/>
      <c r="BR954" s="183"/>
      <c r="BS954" s="209"/>
      <c r="BT954" s="209"/>
      <c r="BU954" s="139">
        <v>1535</v>
      </c>
      <c r="BV954" s="139"/>
      <c r="BW954" s="134"/>
      <c r="BX954" s="134">
        <v>1100</v>
      </c>
      <c r="BY954" s="223"/>
      <c r="BZ954" s="141"/>
      <c r="CA954" s="141"/>
      <c r="CB954" s="118"/>
      <c r="CC954" s="119">
        <v>54957.06</v>
      </c>
      <c r="CD954" s="119">
        <v>23422.94</v>
      </c>
      <c r="CE954" s="142"/>
      <c r="CF954" s="143" t="s">
        <v>1028</v>
      </c>
      <c r="CG954" s="144">
        <v>407</v>
      </c>
      <c r="CH954" s="145" t="s">
        <v>1653</v>
      </c>
      <c r="CI954" s="146" t="s">
        <v>1654</v>
      </c>
    </row>
    <row r="955" spans="1:87" ht="27.75" customHeight="1">
      <c r="A955" s="157" t="s">
        <v>3776</v>
      </c>
      <c r="B955" s="155"/>
      <c r="C955" s="148" t="s">
        <v>673</v>
      </c>
      <c r="D955" s="148"/>
      <c r="E955" s="149"/>
      <c r="F955" s="148" t="s">
        <v>3748</v>
      </c>
      <c r="G955" s="148" t="s">
        <v>2189</v>
      </c>
      <c r="H955" s="150" t="s">
        <v>3417</v>
      </c>
      <c r="I955" s="148">
        <v>43880</v>
      </c>
      <c r="J955" s="149" t="s">
        <v>2380</v>
      </c>
      <c r="K955" s="148"/>
      <c r="L955" s="148"/>
      <c r="M955" s="148"/>
      <c r="N955" s="148">
        <v>43880</v>
      </c>
      <c r="O955" s="148">
        <v>4470220604</v>
      </c>
      <c r="P955" s="148">
        <v>43880</v>
      </c>
      <c r="Q955" s="151">
        <v>5600</v>
      </c>
      <c r="R955" s="151">
        <v>5600</v>
      </c>
      <c r="S955" s="118">
        <v>0</v>
      </c>
      <c r="T955" s="148"/>
      <c r="U955" s="148">
        <v>3320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58400</v>
      </c>
      <c r="AB955" s="148">
        <v>2490.06</v>
      </c>
      <c r="AC955" s="148"/>
      <c r="AD955" s="148"/>
      <c r="AE955" s="148">
        <v>1416</v>
      </c>
      <c r="AF955" s="148"/>
      <c r="AG955" s="148">
        <v>808</v>
      </c>
      <c r="AH955" s="148"/>
      <c r="AI955" s="148"/>
      <c r="AJ955" s="148"/>
      <c r="AK955" s="148"/>
      <c r="AL955" s="148"/>
      <c r="AM955" s="148"/>
      <c r="AN955" s="148"/>
      <c r="AO955" s="148">
        <v>31660</v>
      </c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1600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37974.06</v>
      </c>
      <c r="CD955" s="148">
        <v>20425.939999999999</v>
      </c>
      <c r="CG955" s="144">
        <v>1206</v>
      </c>
      <c r="CH955" s="157" t="s">
        <v>3776</v>
      </c>
      <c r="CI955" s="158" t="s">
        <v>3748</v>
      </c>
    </row>
    <row r="956" spans="1:87" ht="27.75" customHeight="1">
      <c r="A956" s="145" t="s">
        <v>2436</v>
      </c>
      <c r="B956" s="103"/>
      <c r="C956" s="104" t="s">
        <v>635</v>
      </c>
      <c r="D956" s="105"/>
      <c r="E956" s="159"/>
      <c r="F956" s="160" t="s">
        <v>2434</v>
      </c>
      <c r="G956" s="161" t="s">
        <v>2302</v>
      </c>
      <c r="H956" s="162" t="s">
        <v>3417</v>
      </c>
      <c r="I956" s="110">
        <v>50260</v>
      </c>
      <c r="J956" s="111" t="s">
        <v>2380</v>
      </c>
      <c r="K956" s="163"/>
      <c r="L956" s="163"/>
      <c r="M956" s="163"/>
      <c r="N956" s="119">
        <v>50260</v>
      </c>
      <c r="O956" s="164">
        <v>6636081775</v>
      </c>
      <c r="P956" s="119">
        <v>50260</v>
      </c>
      <c r="Q956" s="165">
        <v>5600</v>
      </c>
      <c r="R956" s="165">
        <v>5600</v>
      </c>
      <c r="S956" s="113">
        <v>0</v>
      </c>
      <c r="T956" s="116"/>
      <c r="U956" s="166">
        <v>3320</v>
      </c>
      <c r="V956" s="116">
        <v>0</v>
      </c>
      <c r="W956" s="116">
        <v>0</v>
      </c>
      <c r="X956" s="119">
        <v>0</v>
      </c>
      <c r="Y956" s="119">
        <v>0</v>
      </c>
      <c r="Z956" s="119"/>
      <c r="AA956" s="119">
        <v>64780</v>
      </c>
      <c r="AB956" s="119">
        <v>2608.92</v>
      </c>
      <c r="AC956" s="119"/>
      <c r="AD956" s="113"/>
      <c r="AE956" s="167">
        <v>1607.4</v>
      </c>
      <c r="AF956" s="113"/>
      <c r="AG956" s="120">
        <v>808</v>
      </c>
      <c r="AH956" s="120"/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>
        <v>100</v>
      </c>
      <c r="AZ956" s="119"/>
      <c r="BA956" s="175">
        <v>0</v>
      </c>
      <c r="BB956" s="128">
        <v>15480</v>
      </c>
      <c r="BC956" s="176"/>
      <c r="BD956" s="176"/>
      <c r="BE956" s="177"/>
      <c r="BF956" s="177"/>
      <c r="BG956" s="177"/>
      <c r="BH956" s="178"/>
      <c r="BI956" s="185"/>
      <c r="BJ956" s="185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20604.32</v>
      </c>
      <c r="CD956" s="119">
        <v>44175.68</v>
      </c>
      <c r="CE956" s="142"/>
      <c r="CF956" s="143" t="s">
        <v>157</v>
      </c>
      <c r="CG956" s="144">
        <v>729</v>
      </c>
      <c r="CH956" s="145" t="s">
        <v>2436</v>
      </c>
      <c r="CI956" s="146" t="s">
        <v>2434</v>
      </c>
    </row>
    <row r="957" spans="1:87" ht="27.75" customHeight="1">
      <c r="A957" s="157" t="s">
        <v>3771</v>
      </c>
      <c r="B957" s="155"/>
      <c r="C957" s="148" t="s">
        <v>746</v>
      </c>
      <c r="D957" s="148"/>
      <c r="E957" s="149"/>
      <c r="F957" s="148" t="s">
        <v>3743</v>
      </c>
      <c r="G957" s="148" t="s">
        <v>2199</v>
      </c>
      <c r="H957" s="150" t="s">
        <v>3417</v>
      </c>
      <c r="I957" s="148">
        <v>34790</v>
      </c>
      <c r="J957" s="149" t="s">
        <v>2380</v>
      </c>
      <c r="K957" s="148"/>
      <c r="L957" s="148"/>
      <c r="M957" s="148"/>
      <c r="N957" s="148">
        <v>34790</v>
      </c>
      <c r="O957" s="148">
        <v>9821505902</v>
      </c>
      <c r="P957" s="148">
        <v>34790</v>
      </c>
      <c r="Q957" s="151">
        <v>5600</v>
      </c>
      <c r="R957" s="151">
        <v>5600</v>
      </c>
      <c r="S957" s="118">
        <v>0</v>
      </c>
      <c r="T957" s="148"/>
      <c r="U957" s="148">
        <v>2500</v>
      </c>
      <c r="V957" s="148">
        <v>0</v>
      </c>
      <c r="W957" s="148">
        <v>0</v>
      </c>
      <c r="X957" s="148">
        <v>0</v>
      </c>
      <c r="Y957" s="148">
        <v>0</v>
      </c>
      <c r="Z957" s="148"/>
      <c r="AA957" s="148">
        <v>48490</v>
      </c>
      <c r="AB957" s="148">
        <v>1028.79</v>
      </c>
      <c r="AC957" s="148"/>
      <c r="AD957" s="148"/>
      <c r="AE957" s="148">
        <v>1118.7</v>
      </c>
      <c r="AF957" s="148"/>
      <c r="AG957" s="148"/>
      <c r="AH957" s="148"/>
      <c r="AI957" s="148"/>
      <c r="AJ957" s="148"/>
      <c r="AK957" s="148"/>
      <c r="AL957" s="148">
        <v>9000</v>
      </c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18"/>
      <c r="AX957" s="148"/>
      <c r="AY957" s="148"/>
      <c r="AZ957" s="148"/>
      <c r="BA957" s="148">
        <v>0</v>
      </c>
      <c r="BB957" s="148">
        <v>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11147.49</v>
      </c>
      <c r="CD957" s="148">
        <v>37342.51</v>
      </c>
      <c r="CG957" s="144">
        <v>1201</v>
      </c>
      <c r="CH957" s="157" t="s">
        <v>3771</v>
      </c>
      <c r="CI957" s="158" t="s">
        <v>3743</v>
      </c>
    </row>
    <row r="958" spans="1:87" ht="27.75" customHeight="1">
      <c r="A958" s="145" t="s">
        <v>1672</v>
      </c>
      <c r="B958" s="103"/>
      <c r="C958" s="104" t="s">
        <v>285</v>
      </c>
      <c r="D958" s="105">
        <v>1</v>
      </c>
      <c r="E958" s="159">
        <v>6814</v>
      </c>
      <c r="F958" s="160" t="s">
        <v>2887</v>
      </c>
      <c r="G958" s="161" t="s">
        <v>2307</v>
      </c>
      <c r="H958" s="162" t="s">
        <v>674</v>
      </c>
      <c r="I958" s="110">
        <v>43940</v>
      </c>
      <c r="J958" s="111" t="s">
        <v>2380</v>
      </c>
      <c r="K958" s="163"/>
      <c r="L958" s="163"/>
      <c r="M958" s="163"/>
      <c r="N958" s="119">
        <v>43940</v>
      </c>
      <c r="O958" s="164">
        <v>6080093898</v>
      </c>
      <c r="P958" s="119">
        <v>43940</v>
      </c>
      <c r="Q958" s="165">
        <v>5600</v>
      </c>
      <c r="R958" s="165">
        <v>5600</v>
      </c>
      <c r="S958" s="113">
        <v>0</v>
      </c>
      <c r="T958" s="116"/>
      <c r="U958" s="166">
        <v>3160</v>
      </c>
      <c r="V958" s="116">
        <v>0</v>
      </c>
      <c r="W958" s="119">
        <v>0</v>
      </c>
      <c r="X958" s="119">
        <v>0</v>
      </c>
      <c r="Y958" s="119">
        <v>0</v>
      </c>
      <c r="Z958" s="119"/>
      <c r="AA958" s="119">
        <v>58300</v>
      </c>
      <c r="AB958" s="119">
        <v>2480.36</v>
      </c>
      <c r="AC958" s="119"/>
      <c r="AD958" s="113"/>
      <c r="AE958" s="167">
        <v>1413</v>
      </c>
      <c r="AF958" s="113"/>
      <c r="AG958" s="120">
        <v>808</v>
      </c>
      <c r="AH958" s="120"/>
      <c r="AI958" s="168"/>
      <c r="AJ958" s="119"/>
      <c r="AK958" s="235">
        <v>9500</v>
      </c>
      <c r="AL958" s="169"/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/>
      <c r="AZ958" s="119"/>
      <c r="BA958" s="175">
        <v>0</v>
      </c>
      <c r="BB958" s="128">
        <v>12994.85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78"/>
      <c r="BT958" s="178"/>
      <c r="BU958" s="181"/>
      <c r="BV958" s="139"/>
      <c r="BW958" s="134"/>
      <c r="BX958" s="134"/>
      <c r="BY958" s="176"/>
      <c r="BZ958" s="141"/>
      <c r="CA958" s="141"/>
      <c r="CB958" s="113"/>
      <c r="CC958" s="119">
        <v>27196.21</v>
      </c>
      <c r="CD958" s="119">
        <v>31103.79</v>
      </c>
      <c r="CE958" s="142"/>
      <c r="CF958" s="238" t="s">
        <v>944</v>
      </c>
      <c r="CG958" s="144">
        <v>421</v>
      </c>
      <c r="CH958" s="145" t="s">
        <v>1672</v>
      </c>
      <c r="CI958" s="146" t="s">
        <v>2887</v>
      </c>
    </row>
    <row r="959" spans="1:87" ht="27" customHeight="1">
      <c r="A959" s="145" t="s">
        <v>1659</v>
      </c>
      <c r="B959" s="103"/>
      <c r="C959" s="104" t="s">
        <v>285</v>
      </c>
      <c r="D959" s="105">
        <v>1</v>
      </c>
      <c r="E959" s="159">
        <v>6539</v>
      </c>
      <c r="F959" s="160" t="s">
        <v>1660</v>
      </c>
      <c r="G959" s="161" t="s">
        <v>2335</v>
      </c>
      <c r="H959" s="162" t="s">
        <v>3417</v>
      </c>
      <c r="I959" s="110">
        <v>62820</v>
      </c>
      <c r="J959" s="111" t="s">
        <v>2380</v>
      </c>
      <c r="K959" s="163"/>
      <c r="L959" s="163"/>
      <c r="M959" s="163"/>
      <c r="N959" s="119">
        <v>62820</v>
      </c>
      <c r="O959" s="164">
        <v>6081345017</v>
      </c>
      <c r="P959" s="119">
        <v>62820</v>
      </c>
      <c r="Q959" s="165">
        <v>5600</v>
      </c>
      <c r="R959" s="165">
        <v>5600</v>
      </c>
      <c r="S959" s="113">
        <v>0</v>
      </c>
      <c r="T959" s="116"/>
      <c r="U959" s="166">
        <v>3320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77340</v>
      </c>
      <c r="AB959" s="119">
        <v>4870.0200000000004</v>
      </c>
      <c r="AC959" s="119"/>
      <c r="AD959" s="113"/>
      <c r="AE959" s="167">
        <v>1984.2</v>
      </c>
      <c r="AF959" s="113"/>
      <c r="AG959" s="120">
        <v>808</v>
      </c>
      <c r="AH959" s="120">
        <v>440</v>
      </c>
      <c r="AI959" s="168"/>
      <c r="AJ959" s="119"/>
      <c r="AK959" s="169">
        <v>4800</v>
      </c>
      <c r="AL959" s="169"/>
      <c r="AM959" s="169"/>
      <c r="AN959" s="169"/>
      <c r="AO959" s="119"/>
      <c r="AP959" s="119"/>
      <c r="AQ959" s="119"/>
      <c r="AR959" s="188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13896</v>
      </c>
      <c r="BC959" s="176"/>
      <c r="BD959" s="176"/>
      <c r="BE959" s="177"/>
      <c r="BF959" s="177"/>
      <c r="BG959" s="177"/>
      <c r="BH959" s="207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18"/>
      <c r="CC959" s="119">
        <v>26798.22</v>
      </c>
      <c r="CD959" s="119">
        <v>50541.78</v>
      </c>
      <c r="CE959" s="142"/>
      <c r="CF959" s="143" t="s">
        <v>812</v>
      </c>
      <c r="CG959" s="144">
        <v>411</v>
      </c>
      <c r="CH959" s="145" t="s">
        <v>1659</v>
      </c>
      <c r="CI959" s="146" t="s">
        <v>1660</v>
      </c>
    </row>
    <row r="960" spans="1:87" ht="27" customHeight="1">
      <c r="A960" s="157" t="s">
        <v>4094</v>
      </c>
      <c r="B960" s="155"/>
      <c r="C960" s="148" t="s">
        <v>746</v>
      </c>
      <c r="D960" s="148"/>
      <c r="E960" s="149"/>
      <c r="F960" s="148" t="s">
        <v>4060</v>
      </c>
      <c r="G960" s="148" t="s">
        <v>2201</v>
      </c>
      <c r="H960" s="150" t="s">
        <v>3417</v>
      </c>
      <c r="I960" s="148">
        <v>41210</v>
      </c>
      <c r="J960" s="149" t="s">
        <v>2380</v>
      </c>
      <c r="K960" s="148"/>
      <c r="L960" s="148"/>
      <c r="M960" s="148"/>
      <c r="N960" s="148">
        <v>41210</v>
      </c>
      <c r="O960" s="148">
        <v>9817575012</v>
      </c>
      <c r="P960" s="148">
        <v>41210</v>
      </c>
      <c r="Q960" s="151">
        <v>5600</v>
      </c>
      <c r="R960" s="151">
        <v>5600</v>
      </c>
      <c r="S960" s="118">
        <v>0</v>
      </c>
      <c r="T960" s="148"/>
      <c r="U960" s="148">
        <v>2500</v>
      </c>
      <c r="V960" s="148">
        <v>0</v>
      </c>
      <c r="W960" s="148">
        <v>0</v>
      </c>
      <c r="X960" s="148">
        <v>0</v>
      </c>
      <c r="Y960" s="148">
        <v>0</v>
      </c>
      <c r="Z960" s="148"/>
      <c r="AA960" s="148">
        <v>54910</v>
      </c>
      <c r="AB960" s="148">
        <v>1850.38</v>
      </c>
      <c r="AC960" s="148"/>
      <c r="AD960" s="148"/>
      <c r="AE960" s="148">
        <v>1311.3</v>
      </c>
      <c r="AF960" s="148"/>
      <c r="AG960" s="148">
        <v>808</v>
      </c>
      <c r="AH960" s="148">
        <v>440</v>
      </c>
      <c r="AI960" s="148"/>
      <c r="AJ960" s="148"/>
      <c r="AK960" s="148"/>
      <c r="AL960" s="148"/>
      <c r="AM960" s="148"/>
      <c r="AN960" s="148"/>
      <c r="AO960" s="148">
        <v>32000</v>
      </c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36409.68</v>
      </c>
      <c r="CD960" s="148">
        <v>18500.32</v>
      </c>
      <c r="CG960" s="144">
        <v>1370</v>
      </c>
      <c r="CH960" s="157" t="s">
        <v>4094</v>
      </c>
      <c r="CI960" s="158" t="s">
        <v>4060</v>
      </c>
    </row>
    <row r="961" spans="1:87" ht="27" customHeight="1">
      <c r="A961" s="145" t="s">
        <v>1253</v>
      </c>
      <c r="B961" s="103"/>
      <c r="C961" s="104" t="s">
        <v>580</v>
      </c>
      <c r="D961" s="105">
        <v>1</v>
      </c>
      <c r="E961" s="106">
        <v>1326</v>
      </c>
      <c r="F961" s="107" t="s">
        <v>1254</v>
      </c>
      <c r="G961" s="108" t="s">
        <v>2239</v>
      </c>
      <c r="H961" s="192" t="s">
        <v>674</v>
      </c>
      <c r="I961" s="110">
        <v>41180</v>
      </c>
      <c r="J961" s="194" t="s">
        <v>2380</v>
      </c>
      <c r="K961" s="242"/>
      <c r="L961" s="242"/>
      <c r="M961" s="242"/>
      <c r="N961" s="113">
        <v>41180</v>
      </c>
      <c r="O961" s="114">
        <v>6050254230</v>
      </c>
      <c r="P961" s="113">
        <v>41180</v>
      </c>
      <c r="Q961" s="115">
        <v>5600</v>
      </c>
      <c r="R961" s="115">
        <v>5600</v>
      </c>
      <c r="S961" s="113">
        <v>0</v>
      </c>
      <c r="T961" s="116"/>
      <c r="U961" s="117">
        <v>2160</v>
      </c>
      <c r="V961" s="116">
        <v>0</v>
      </c>
      <c r="W961" s="113">
        <v>0</v>
      </c>
      <c r="X961" s="113">
        <v>0</v>
      </c>
      <c r="Y961" s="113">
        <v>0</v>
      </c>
      <c r="Z961" s="118"/>
      <c r="AA961" s="119">
        <v>54540</v>
      </c>
      <c r="AB961" s="113">
        <v>2115.64</v>
      </c>
      <c r="AC961" s="113"/>
      <c r="AD961" s="113"/>
      <c r="AE961" s="113">
        <v>1300.2</v>
      </c>
      <c r="AF961" s="113"/>
      <c r="AG961" s="120">
        <v>808</v>
      </c>
      <c r="AH961" s="113"/>
      <c r="AI961" s="113"/>
      <c r="AJ961" s="113"/>
      <c r="AK961" s="113"/>
      <c r="AL961" s="113">
        <v>6100</v>
      </c>
      <c r="AM961" s="113"/>
      <c r="AN961" s="113"/>
      <c r="AO961" s="113"/>
      <c r="AP961" s="113"/>
      <c r="AQ961" s="113"/>
      <c r="AR961" s="243"/>
      <c r="AS961" s="220"/>
      <c r="AT961" s="113"/>
      <c r="AU961" s="113"/>
      <c r="AV961" s="120"/>
      <c r="AW961" s="244"/>
      <c r="AX961" s="113">
        <v>0</v>
      </c>
      <c r="AY961" s="174"/>
      <c r="AZ961" s="113"/>
      <c r="BA961" s="222">
        <v>0</v>
      </c>
      <c r="BB961" s="128">
        <v>23155</v>
      </c>
      <c r="BC961" s="26"/>
      <c r="BD961" s="26"/>
      <c r="BE961" s="130"/>
      <c r="BF961" s="130"/>
      <c r="BG961" s="130"/>
      <c r="BH961" s="207"/>
      <c r="BI961" s="207"/>
      <c r="BJ961" s="207"/>
      <c r="BK961" s="191"/>
      <c r="BL961" s="191"/>
      <c r="BM961" s="139"/>
      <c r="BN961" s="134"/>
      <c r="BO961" s="134"/>
      <c r="BP961" s="134"/>
      <c r="BQ961" s="136"/>
      <c r="BR961" s="137"/>
      <c r="BS961" s="209"/>
      <c r="BT961" s="209"/>
      <c r="BU961" s="139"/>
      <c r="BV961" s="139"/>
      <c r="BW961" s="134"/>
      <c r="BX961" s="134"/>
      <c r="BY961" s="223"/>
      <c r="BZ961" s="141"/>
      <c r="CA961" s="141"/>
      <c r="CB961" s="118"/>
      <c r="CC961" s="119">
        <v>33478.839999999997</v>
      </c>
      <c r="CD961" s="119">
        <v>21061.16</v>
      </c>
      <c r="CE961" s="142"/>
      <c r="CF961" s="143" t="s">
        <v>117</v>
      </c>
      <c r="CG961" s="144">
        <v>127</v>
      </c>
      <c r="CH961" s="145" t="s">
        <v>1253</v>
      </c>
      <c r="CI961" s="146" t="s">
        <v>1254</v>
      </c>
    </row>
    <row r="962" spans="1:87" ht="26.25" customHeight="1">
      <c r="A962" s="145" t="s">
        <v>1326</v>
      </c>
      <c r="B962" s="103"/>
      <c r="C962" s="117" t="s">
        <v>580</v>
      </c>
      <c r="D962" s="105">
        <v>1</v>
      </c>
      <c r="E962" s="106">
        <v>6482</v>
      </c>
      <c r="F962" s="253" t="s">
        <v>1327</v>
      </c>
      <c r="G962" s="216" t="s">
        <v>2260</v>
      </c>
      <c r="H962" s="227" t="s">
        <v>674</v>
      </c>
      <c r="I962" s="110">
        <v>55770</v>
      </c>
      <c r="J962" s="111" t="s">
        <v>2380</v>
      </c>
      <c r="K962" s="218"/>
      <c r="L962" s="218"/>
      <c r="M962" s="218"/>
      <c r="N962" s="119">
        <v>55770</v>
      </c>
      <c r="O962" s="219">
        <v>6050416591</v>
      </c>
      <c r="P962" s="119">
        <v>55770</v>
      </c>
      <c r="Q962" s="165">
        <v>5600</v>
      </c>
      <c r="R962" s="165">
        <v>5600</v>
      </c>
      <c r="S962" s="113">
        <v>0</v>
      </c>
      <c r="T962" s="116"/>
      <c r="U962" s="117">
        <v>2880</v>
      </c>
      <c r="V962" s="116">
        <v>0</v>
      </c>
      <c r="W962" s="116">
        <v>0</v>
      </c>
      <c r="X962" s="116">
        <v>0</v>
      </c>
      <c r="Y962" s="116">
        <v>0</v>
      </c>
      <c r="Z962" s="148"/>
      <c r="AA962" s="119">
        <v>69850</v>
      </c>
      <c r="AB962" s="119">
        <v>4153.96</v>
      </c>
      <c r="AC962" s="119"/>
      <c r="AD962" s="113"/>
      <c r="AE962" s="167">
        <v>1759.5</v>
      </c>
      <c r="AF962" s="113"/>
      <c r="AG962" s="120">
        <v>808</v>
      </c>
      <c r="AH962" s="120">
        <v>440</v>
      </c>
      <c r="AI962" s="168"/>
      <c r="AJ962" s="116"/>
      <c r="AK962" s="169"/>
      <c r="AL962" s="169"/>
      <c r="AM962" s="169"/>
      <c r="AN962" s="169"/>
      <c r="AO962" s="116"/>
      <c r="AP962" s="116"/>
      <c r="AQ962" s="116"/>
      <c r="AR962" s="170"/>
      <c r="AS962" s="171"/>
      <c r="AT962" s="116"/>
      <c r="AU962" s="116"/>
      <c r="AV962" s="120"/>
      <c r="AW962" s="221"/>
      <c r="AX962" s="173">
        <v>0</v>
      </c>
      <c r="AY962" s="174"/>
      <c r="AZ962" s="116"/>
      <c r="BA962" s="175">
        <v>0</v>
      </c>
      <c r="BB962" s="128">
        <v>15688.5</v>
      </c>
      <c r="BC962" s="176"/>
      <c r="BD962" s="176"/>
      <c r="BE962" s="177"/>
      <c r="BF962" s="177"/>
      <c r="BG962" s="177"/>
      <c r="BH962" s="178"/>
      <c r="BI962" s="207"/>
      <c r="BJ962" s="207"/>
      <c r="BK962" s="179"/>
      <c r="BL962" s="180"/>
      <c r="BM962" s="181"/>
      <c r="BN962" s="134"/>
      <c r="BO962" s="134"/>
      <c r="BP962" s="134"/>
      <c r="BQ962" s="182"/>
      <c r="BR962" s="183"/>
      <c r="BS962" s="209"/>
      <c r="BT962" s="209"/>
      <c r="BU962" s="181"/>
      <c r="BV962" s="139"/>
      <c r="BW962" s="134"/>
      <c r="BX962" s="134"/>
      <c r="BY962" s="176"/>
      <c r="BZ962" s="141"/>
      <c r="CA962" s="141"/>
      <c r="CB962" s="113"/>
      <c r="CC962" s="119">
        <v>22849.96</v>
      </c>
      <c r="CD962" s="119">
        <v>47000.04</v>
      </c>
      <c r="CE962" s="142"/>
      <c r="CF962" s="143" t="s">
        <v>801</v>
      </c>
      <c r="CG962" s="144">
        <v>171</v>
      </c>
      <c r="CH962" s="145" t="s">
        <v>1326</v>
      </c>
      <c r="CI962" s="146" t="s">
        <v>1327</v>
      </c>
    </row>
    <row r="963" spans="1:87" ht="26.25" customHeight="1">
      <c r="A963" s="157" t="s">
        <v>4020</v>
      </c>
      <c r="B963" s="155"/>
      <c r="C963" s="148" t="s">
        <v>673</v>
      </c>
      <c r="D963" s="148"/>
      <c r="E963" s="149"/>
      <c r="F963" s="148" t="s">
        <v>3994</v>
      </c>
      <c r="G963" s="148" t="s">
        <v>2183</v>
      </c>
      <c r="H963" s="150" t="s">
        <v>3417</v>
      </c>
      <c r="I963" s="148">
        <v>54180</v>
      </c>
      <c r="J963" s="149" t="s">
        <v>2380</v>
      </c>
      <c r="K963" s="148"/>
      <c r="L963" s="148"/>
      <c r="M963" s="148"/>
      <c r="N963" s="148">
        <v>54180</v>
      </c>
      <c r="O963" s="148">
        <v>3730283634</v>
      </c>
      <c r="P963" s="148">
        <v>54180</v>
      </c>
      <c r="Q963" s="151">
        <v>5600</v>
      </c>
      <c r="R963" s="151">
        <v>5600</v>
      </c>
      <c r="S963" s="118">
        <v>0</v>
      </c>
      <c r="T963" s="148"/>
      <c r="U963" s="148">
        <v>3320</v>
      </c>
      <c r="V963" s="148">
        <v>0</v>
      </c>
      <c r="W963" s="148">
        <v>0</v>
      </c>
      <c r="X963" s="148">
        <v>0</v>
      </c>
      <c r="Y963" s="148">
        <v>0</v>
      </c>
      <c r="Z963" s="148"/>
      <c r="AA963" s="148">
        <v>68700</v>
      </c>
      <c r="AB963" s="148">
        <v>3712.91</v>
      </c>
      <c r="AC963" s="148"/>
      <c r="AD963" s="148"/>
      <c r="AE963" s="148">
        <v>1725</v>
      </c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>
        <v>27500</v>
      </c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/>
      <c r="AZ963" s="148"/>
      <c r="BA963" s="148">
        <v>0</v>
      </c>
      <c r="BB963" s="148">
        <v>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32937.910000000003</v>
      </c>
      <c r="CD963" s="148">
        <v>35762.089999999997</v>
      </c>
      <c r="CG963" s="144">
        <v>1333</v>
      </c>
      <c r="CH963" s="157" t="s">
        <v>4020</v>
      </c>
      <c r="CI963" s="158" t="s">
        <v>3994</v>
      </c>
    </row>
    <row r="964" spans="1:87" ht="27" customHeight="1">
      <c r="A964" s="145" t="s">
        <v>2056</v>
      </c>
      <c r="B964" s="103"/>
      <c r="C964" s="104" t="s">
        <v>746</v>
      </c>
      <c r="D964" s="105">
        <v>1</v>
      </c>
      <c r="E964" s="159">
        <v>3078</v>
      </c>
      <c r="F964" s="160" t="s">
        <v>2057</v>
      </c>
      <c r="G964" s="161" t="s">
        <v>2211</v>
      </c>
      <c r="H964" s="162" t="s">
        <v>3417</v>
      </c>
      <c r="I964" s="110">
        <v>39740</v>
      </c>
      <c r="J964" s="111" t="s">
        <v>2380</v>
      </c>
      <c r="K964" s="163"/>
      <c r="L964" s="163"/>
      <c r="M964" s="163"/>
      <c r="N964" s="119">
        <v>39740</v>
      </c>
      <c r="O964" s="164">
        <v>6190350453</v>
      </c>
      <c r="P964" s="119">
        <v>39740</v>
      </c>
      <c r="Q964" s="165">
        <v>9800</v>
      </c>
      <c r="R964" s="165">
        <v>5600</v>
      </c>
      <c r="S964" s="113">
        <v>11200</v>
      </c>
      <c r="T964" s="116"/>
      <c r="U964" s="166">
        <v>2399.35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68739.350000000006</v>
      </c>
      <c r="AB964" s="119">
        <v>3412.76</v>
      </c>
      <c r="AC964" s="119"/>
      <c r="AD964" s="113"/>
      <c r="AE964" s="167">
        <v>2528.36</v>
      </c>
      <c r="AF964" s="113"/>
      <c r="AG964" s="120">
        <v>808</v>
      </c>
      <c r="AH964" s="120"/>
      <c r="AI964" s="168"/>
      <c r="AJ964" s="119"/>
      <c r="AK964" s="169"/>
      <c r="AL964" s="169"/>
      <c r="AM964" s="169"/>
      <c r="AN964" s="169"/>
      <c r="AO964" s="119">
        <v>19450</v>
      </c>
      <c r="AP964" s="119"/>
      <c r="AQ964" s="119"/>
      <c r="AR964" s="170"/>
      <c r="AS964" s="171"/>
      <c r="AT964" s="119"/>
      <c r="AU964" s="119"/>
      <c r="AV964" s="120">
        <v>1336</v>
      </c>
      <c r="AW964" s="172"/>
      <c r="AX964" s="173"/>
      <c r="AY964" s="174"/>
      <c r="AZ964" s="119"/>
      <c r="BA964" s="175">
        <v>0</v>
      </c>
      <c r="BB964" s="128">
        <v>0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78"/>
      <c r="BT964" s="178"/>
      <c r="BU964" s="181"/>
      <c r="BV964" s="139"/>
      <c r="BW964" s="134"/>
      <c r="BX964" s="134"/>
      <c r="BY964" s="176"/>
      <c r="BZ964" s="141"/>
      <c r="CA964" s="141"/>
      <c r="CB964" s="113"/>
      <c r="CC964" s="119">
        <v>27535.120000000003</v>
      </c>
      <c r="CD964" s="119">
        <v>41204.230000000003</v>
      </c>
      <c r="CE964" s="142"/>
      <c r="CF964" s="143" t="s">
        <v>998</v>
      </c>
      <c r="CG964" s="144">
        <v>600</v>
      </c>
      <c r="CH964" s="145" t="s">
        <v>2056</v>
      </c>
      <c r="CI964" s="146" t="s">
        <v>2057</v>
      </c>
    </row>
    <row r="965" spans="1:87" ht="26.25" customHeight="1">
      <c r="A965" s="157" t="s">
        <v>3773</v>
      </c>
      <c r="B965" s="155"/>
      <c r="C965" s="148" t="s">
        <v>635</v>
      </c>
      <c r="D965" s="148"/>
      <c r="E965" s="149"/>
      <c r="F965" s="148" t="s">
        <v>3745</v>
      </c>
      <c r="G965" s="148" t="s">
        <v>2290</v>
      </c>
      <c r="H965" s="150" t="s">
        <v>3417</v>
      </c>
      <c r="I965" s="148">
        <v>40610</v>
      </c>
      <c r="J965" s="149" t="s">
        <v>2380</v>
      </c>
      <c r="K965" s="148"/>
      <c r="L965" s="148"/>
      <c r="M965" s="148"/>
      <c r="N965" s="148">
        <v>40610</v>
      </c>
      <c r="O965" s="148">
        <v>3200398639</v>
      </c>
      <c r="P965" s="148">
        <v>40610</v>
      </c>
      <c r="Q965" s="151">
        <v>5600</v>
      </c>
      <c r="R965" s="151">
        <v>5600</v>
      </c>
      <c r="S965" s="118">
        <v>0</v>
      </c>
      <c r="T965" s="148"/>
      <c r="U965" s="148">
        <v>2500</v>
      </c>
      <c r="V965" s="148">
        <v>0</v>
      </c>
      <c r="W965" s="148">
        <v>0</v>
      </c>
      <c r="X965" s="148">
        <v>0</v>
      </c>
      <c r="Y965" s="148">
        <v>0</v>
      </c>
      <c r="Z965" s="148"/>
      <c r="AA965" s="148">
        <v>54310</v>
      </c>
      <c r="AB965" s="148">
        <v>1093.33</v>
      </c>
      <c r="AC965" s="148"/>
      <c r="AD965" s="148"/>
      <c r="AE965" s="148">
        <v>1293.3</v>
      </c>
      <c r="AF965" s="148"/>
      <c r="AG965" s="148">
        <v>808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>
        <v>100</v>
      </c>
      <c r="AZ965" s="148"/>
      <c r="BA965" s="148">
        <v>0</v>
      </c>
      <c r="BB965" s="148">
        <v>0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3294.63</v>
      </c>
      <c r="CD965" s="148">
        <v>51015.37</v>
      </c>
      <c r="CG965" s="144">
        <v>1203</v>
      </c>
      <c r="CH965" s="157" t="s">
        <v>3773</v>
      </c>
      <c r="CI965" s="158" t="s">
        <v>3745</v>
      </c>
    </row>
    <row r="966" spans="1:87" ht="26.25" customHeight="1">
      <c r="A966" s="145" t="s">
        <v>1310</v>
      </c>
      <c r="B966" s="103"/>
      <c r="C966" s="104" t="s">
        <v>580</v>
      </c>
      <c r="D966" s="105">
        <v>1</v>
      </c>
      <c r="E966" s="159">
        <v>2540</v>
      </c>
      <c r="F966" s="160" t="s">
        <v>1311</v>
      </c>
      <c r="G966" s="161" t="s">
        <v>2587</v>
      </c>
      <c r="H966" s="162" t="s">
        <v>3417</v>
      </c>
      <c r="I966" s="110">
        <v>49810</v>
      </c>
      <c r="J966" s="111" t="s">
        <v>2380</v>
      </c>
      <c r="K966" s="163"/>
      <c r="L966" s="163"/>
      <c r="M966" s="163"/>
      <c r="N966" s="119">
        <v>49810</v>
      </c>
      <c r="O966" s="164">
        <v>6281544447</v>
      </c>
      <c r="P966" s="119">
        <v>49810</v>
      </c>
      <c r="Q966" s="165">
        <v>5600</v>
      </c>
      <c r="R966" s="165">
        <v>5600</v>
      </c>
      <c r="S966" s="113">
        <v>0</v>
      </c>
      <c r="T966" s="116"/>
      <c r="U966" s="166">
        <v>3120</v>
      </c>
      <c r="V966" s="116">
        <v>0</v>
      </c>
      <c r="W966" s="119">
        <v>0</v>
      </c>
      <c r="X966" s="119">
        <v>0</v>
      </c>
      <c r="Y966" s="119">
        <v>0</v>
      </c>
      <c r="Z966" s="119"/>
      <c r="AA966" s="119">
        <v>64130</v>
      </c>
      <c r="AB966" s="119">
        <v>3264.19</v>
      </c>
      <c r="AC966" s="119"/>
      <c r="AD966" s="113"/>
      <c r="AE966" s="167">
        <v>2646.5</v>
      </c>
      <c r="AF966" s="113"/>
      <c r="AG966" s="120">
        <v>808</v>
      </c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>
        <v>500</v>
      </c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19429.11</v>
      </c>
      <c r="BC966" s="176"/>
      <c r="BD966" s="176"/>
      <c r="BE966" s="177"/>
      <c r="BF966" s="177"/>
      <c r="BG966" s="177"/>
      <c r="BH966" s="178"/>
      <c r="BI966" s="185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26647.800000000003</v>
      </c>
      <c r="CD966" s="119">
        <v>37482.199999999997</v>
      </c>
      <c r="CE966" s="142"/>
      <c r="CF966" s="143" t="s">
        <v>730</v>
      </c>
      <c r="CG966" s="144">
        <v>162</v>
      </c>
      <c r="CH966" s="145" t="s">
        <v>1310</v>
      </c>
      <c r="CI966" s="146" t="s">
        <v>1311</v>
      </c>
    </row>
    <row r="967" spans="1:87" ht="26.25" customHeight="1">
      <c r="A967" s="145" t="s">
        <v>1442</v>
      </c>
      <c r="B967" s="103"/>
      <c r="C967" s="104" t="s">
        <v>635</v>
      </c>
      <c r="D967" s="105">
        <v>1</v>
      </c>
      <c r="E967" s="159">
        <v>5194</v>
      </c>
      <c r="F967" s="160" t="s">
        <v>1443</v>
      </c>
      <c r="G967" s="161" t="s">
        <v>2286</v>
      </c>
      <c r="H967" s="162" t="s">
        <v>3417</v>
      </c>
      <c r="I967" s="110">
        <v>65770</v>
      </c>
      <c r="J967" s="111" t="s">
        <v>2380</v>
      </c>
      <c r="K967" s="163"/>
      <c r="L967" s="163"/>
      <c r="M967" s="163"/>
      <c r="N967" s="119">
        <v>65770</v>
      </c>
      <c r="O967" s="164">
        <v>6281328639</v>
      </c>
      <c r="P967" s="119">
        <v>65770</v>
      </c>
      <c r="Q967" s="165">
        <v>5600</v>
      </c>
      <c r="R967" s="165">
        <v>5600</v>
      </c>
      <c r="S967" s="113">
        <v>0</v>
      </c>
      <c r="T967" s="116"/>
      <c r="U967" s="166">
        <v>3320</v>
      </c>
      <c r="V967" s="116">
        <v>0</v>
      </c>
      <c r="W967" s="116">
        <v>0</v>
      </c>
      <c r="X967" s="119">
        <v>0</v>
      </c>
      <c r="Y967" s="119">
        <v>0</v>
      </c>
      <c r="Z967" s="119"/>
      <c r="AA967" s="119">
        <v>80290</v>
      </c>
      <c r="AB967" s="119">
        <v>5541.8</v>
      </c>
      <c r="AC967" s="119"/>
      <c r="AD967" s="113"/>
      <c r="AE967" s="167">
        <v>2072.6999999999998</v>
      </c>
      <c r="AF967" s="113"/>
      <c r="AG967" s="120">
        <v>808</v>
      </c>
      <c r="AH967" s="120">
        <v>440</v>
      </c>
      <c r="AI967" s="168"/>
      <c r="AJ967" s="119"/>
      <c r="AK967" s="169">
        <v>5400</v>
      </c>
      <c r="AL967" s="169"/>
      <c r="AM967" s="169"/>
      <c r="AN967" s="169"/>
      <c r="AO967" s="119"/>
      <c r="AP967" s="119"/>
      <c r="AQ967" s="119"/>
      <c r="AR967" s="170"/>
      <c r="AS967" s="171">
        <v>197</v>
      </c>
      <c r="AT967" s="119"/>
      <c r="AU967" s="119"/>
      <c r="AV967" s="120"/>
      <c r="AW967" s="172"/>
      <c r="AX967" s="173"/>
      <c r="AY967" s="174">
        <v>0</v>
      </c>
      <c r="AZ967" s="119"/>
      <c r="BA967" s="175">
        <v>0</v>
      </c>
      <c r="BB967" s="128">
        <v>12545</v>
      </c>
      <c r="BC967" s="176"/>
      <c r="BD967" s="176"/>
      <c r="BE967" s="177"/>
      <c r="BF967" s="177"/>
      <c r="BG967" s="177"/>
      <c r="BH967" s="178"/>
      <c r="BI967" s="178"/>
      <c r="BJ967" s="185"/>
      <c r="BK967" s="17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8"/>
      <c r="CC967" s="119">
        <v>27004.5</v>
      </c>
      <c r="CD967" s="119">
        <v>53285.5</v>
      </c>
      <c r="CE967" s="142"/>
      <c r="CF967" s="143" t="s">
        <v>463</v>
      </c>
      <c r="CG967" s="144">
        <v>254</v>
      </c>
      <c r="CH967" s="145" t="s">
        <v>1442</v>
      </c>
      <c r="CI967" s="146" t="s">
        <v>1443</v>
      </c>
    </row>
    <row r="968" spans="1:87" ht="26.25" customHeight="1">
      <c r="A968" s="157" t="s">
        <v>4018</v>
      </c>
      <c r="B968" s="155"/>
      <c r="C968" s="148" t="s">
        <v>3990</v>
      </c>
      <c r="D968" s="148"/>
      <c r="E968" s="149"/>
      <c r="F968" s="148" t="s">
        <v>4028</v>
      </c>
      <c r="G968" s="148" t="s">
        <v>2331</v>
      </c>
      <c r="H968" s="150" t="s">
        <v>3417</v>
      </c>
      <c r="I968" s="148">
        <v>49710</v>
      </c>
      <c r="J968" s="149" t="s">
        <v>2380</v>
      </c>
      <c r="K968" s="148"/>
      <c r="L968" s="148"/>
      <c r="M968" s="148"/>
      <c r="N968" s="148">
        <v>49710</v>
      </c>
      <c r="O968" s="148">
        <v>3200400986</v>
      </c>
      <c r="P968" s="148">
        <v>49710</v>
      </c>
      <c r="Q968" s="151">
        <v>5600</v>
      </c>
      <c r="R968" s="151">
        <v>5600</v>
      </c>
      <c r="S968" s="118">
        <v>0</v>
      </c>
      <c r="T968" s="148"/>
      <c r="U968" s="148">
        <v>3120</v>
      </c>
      <c r="V968" s="148">
        <v>0</v>
      </c>
      <c r="W968" s="148">
        <v>0</v>
      </c>
      <c r="X968" s="148">
        <v>0</v>
      </c>
      <c r="Y968" s="148">
        <v>0</v>
      </c>
      <c r="Z968" s="148"/>
      <c r="AA968" s="148">
        <v>64030</v>
      </c>
      <c r="AB968" s="148">
        <v>1930.51</v>
      </c>
      <c r="AC968" s="148"/>
      <c r="AD968" s="148"/>
      <c r="AE968" s="148">
        <v>2641.5</v>
      </c>
      <c r="AF968" s="148"/>
      <c r="AG968" s="148">
        <v>808</v>
      </c>
      <c r="AH968" s="148"/>
      <c r="AI968" s="148"/>
      <c r="AJ968" s="148"/>
      <c r="AK968" s="148"/>
      <c r="AL968" s="148"/>
      <c r="AM968" s="148"/>
      <c r="AN968" s="148"/>
      <c r="AO968" s="148">
        <v>35050</v>
      </c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40430.01</v>
      </c>
      <c r="CD968" s="148">
        <v>23599.99</v>
      </c>
      <c r="CG968" s="144">
        <v>1331</v>
      </c>
      <c r="CH968" s="157" t="s">
        <v>4018</v>
      </c>
      <c r="CI968" s="158" t="s">
        <v>4028</v>
      </c>
    </row>
    <row r="969" spans="1:87" ht="26.25" customHeight="1">
      <c r="A969" s="145" t="s">
        <v>1385</v>
      </c>
      <c r="B969" s="103"/>
      <c r="C969" s="104" t="s">
        <v>580</v>
      </c>
      <c r="D969" s="105">
        <v>1</v>
      </c>
      <c r="E969" s="159">
        <v>3471</v>
      </c>
      <c r="F969" s="160" t="s">
        <v>1386</v>
      </c>
      <c r="G969" s="161" t="s">
        <v>2253</v>
      </c>
      <c r="H969" s="162" t="s">
        <v>674</v>
      </c>
      <c r="I969" s="110">
        <v>66260</v>
      </c>
      <c r="J969" s="111" t="s">
        <v>2380</v>
      </c>
      <c r="K969" s="163"/>
      <c r="L969" s="163"/>
      <c r="M969" s="163"/>
      <c r="N969" s="119">
        <v>66260</v>
      </c>
      <c r="O969" s="164">
        <v>9813944218</v>
      </c>
      <c r="P969" s="119">
        <v>66260</v>
      </c>
      <c r="Q969" s="165">
        <v>5600</v>
      </c>
      <c r="R969" s="165">
        <v>5600</v>
      </c>
      <c r="S969" s="113">
        <v>0</v>
      </c>
      <c r="T969" s="116"/>
      <c r="U969" s="166">
        <v>3160</v>
      </c>
      <c r="V969" s="116">
        <v>0</v>
      </c>
      <c r="W969" s="119">
        <v>0</v>
      </c>
      <c r="X969" s="119">
        <v>0</v>
      </c>
      <c r="Y969" s="119">
        <v>0</v>
      </c>
      <c r="Z969" s="119"/>
      <c r="AA969" s="119">
        <v>80620</v>
      </c>
      <c r="AB969" s="119">
        <v>5332.27</v>
      </c>
      <c r="AC969" s="119"/>
      <c r="AD969" s="113"/>
      <c r="AE969" s="167">
        <v>2082.6</v>
      </c>
      <c r="AF969" s="113"/>
      <c r="AG969" s="120">
        <v>808</v>
      </c>
      <c r="AH969" s="120">
        <v>440</v>
      </c>
      <c r="AI969" s="168">
        <v>32265.25</v>
      </c>
      <c r="AJ969" s="119"/>
      <c r="AK969" s="169">
        <v>0</v>
      </c>
      <c r="AL969" s="169"/>
      <c r="AM969" s="169"/>
      <c r="AN969" s="169"/>
      <c r="AO969" s="119"/>
      <c r="AP969" s="119"/>
      <c r="AQ969" s="119"/>
      <c r="AR969" s="170"/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0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40928.120000000003</v>
      </c>
      <c r="CD969" s="119">
        <v>39691.879999999997</v>
      </c>
      <c r="CE969" s="142"/>
      <c r="CF969" s="143" t="s">
        <v>864</v>
      </c>
      <c r="CG969" s="144">
        <v>213</v>
      </c>
      <c r="CH969" s="145" t="s">
        <v>1385</v>
      </c>
      <c r="CI969" s="146" t="s">
        <v>1386</v>
      </c>
    </row>
    <row r="970" spans="1:87" ht="26.25" customHeight="1">
      <c r="A970" s="145" t="s">
        <v>2665</v>
      </c>
      <c r="B970" s="103"/>
      <c r="C970" s="266" t="s">
        <v>746</v>
      </c>
      <c r="D970" s="105"/>
      <c r="E970" s="267"/>
      <c r="F970" s="268" t="s">
        <v>3235</v>
      </c>
      <c r="G970" s="268" t="s">
        <v>2201</v>
      </c>
      <c r="H970" s="269" t="s">
        <v>674</v>
      </c>
      <c r="I970" s="270">
        <v>20910</v>
      </c>
      <c r="J970" s="194" t="s">
        <v>2381</v>
      </c>
      <c r="K970" s="195"/>
      <c r="L970" s="195"/>
      <c r="M970" s="195"/>
      <c r="N970" s="121">
        <v>20910</v>
      </c>
      <c r="O970" s="196">
        <v>5730662092</v>
      </c>
      <c r="P970" s="198">
        <v>20910</v>
      </c>
      <c r="Q970" s="271">
        <v>0</v>
      </c>
      <c r="R970" s="271">
        <v>0</v>
      </c>
      <c r="S970" s="197">
        <v>0</v>
      </c>
      <c r="T970" s="116"/>
      <c r="U970" s="197">
        <v>1340</v>
      </c>
      <c r="V970" s="116">
        <v>0</v>
      </c>
      <c r="W970" s="198">
        <v>0</v>
      </c>
      <c r="X970" s="198">
        <v>0</v>
      </c>
      <c r="Y970" s="198">
        <v>0</v>
      </c>
      <c r="Z970" s="199"/>
      <c r="AA970" s="119">
        <v>22250</v>
      </c>
      <c r="AB970" s="198">
        <v>0</v>
      </c>
      <c r="AC970" s="198"/>
      <c r="AD970" s="198"/>
      <c r="AE970" s="167">
        <v>667.5</v>
      </c>
      <c r="AF970" s="198"/>
      <c r="AG970" s="200"/>
      <c r="AH970" s="200"/>
      <c r="AI970" s="198"/>
      <c r="AJ970" s="198"/>
      <c r="AK970" s="113"/>
      <c r="AL970" s="113"/>
      <c r="AM970" s="113"/>
      <c r="AN970" s="113"/>
      <c r="AO970" s="198"/>
      <c r="AP970" s="198"/>
      <c r="AQ970" s="198"/>
      <c r="AR970" s="202"/>
      <c r="AS970" s="203"/>
      <c r="AT970" s="198"/>
      <c r="AU970" s="198"/>
      <c r="AV970" s="198"/>
      <c r="AW970" s="204"/>
      <c r="AX970" s="113"/>
      <c r="AY970" s="205"/>
      <c r="AZ970" s="198"/>
      <c r="BA970" s="175">
        <v>0</v>
      </c>
      <c r="BB970" s="128">
        <v>8100</v>
      </c>
      <c r="BC970" s="206"/>
      <c r="BD970" s="206"/>
      <c r="BE970" s="130"/>
      <c r="BF970" s="130"/>
      <c r="BG970" s="130"/>
      <c r="BH970" s="207"/>
      <c r="BI970" s="207"/>
      <c r="BJ970" s="207"/>
      <c r="BK970" s="179"/>
      <c r="BL970" s="180"/>
      <c r="BM970" s="181"/>
      <c r="BN970" s="134"/>
      <c r="BO970" s="208"/>
      <c r="BP970" s="134"/>
      <c r="BQ970" s="136"/>
      <c r="BR970" s="137"/>
      <c r="BS970" s="209"/>
      <c r="BT970" s="209"/>
      <c r="BU970" s="181"/>
      <c r="BV970" s="139"/>
      <c r="BW970" s="134"/>
      <c r="BX970" s="134"/>
      <c r="BY970" s="176"/>
      <c r="BZ970" s="141"/>
      <c r="CA970" s="141"/>
      <c r="CB970" s="113"/>
      <c r="CC970" s="119">
        <v>8767.5</v>
      </c>
      <c r="CD970" s="119">
        <v>13482.5</v>
      </c>
      <c r="CE970" s="142"/>
      <c r="CF970" s="143" t="s">
        <v>740</v>
      </c>
      <c r="CG970" s="144">
        <v>930</v>
      </c>
      <c r="CH970" s="145" t="s">
        <v>2665</v>
      </c>
      <c r="CI970" s="146" t="s">
        <v>3235</v>
      </c>
    </row>
    <row r="971" spans="1:87" ht="26.25" customHeight="1">
      <c r="A971" s="145" t="s">
        <v>1647</v>
      </c>
      <c r="B971" s="103"/>
      <c r="C971" s="104" t="s">
        <v>285</v>
      </c>
      <c r="D971" s="105">
        <v>1</v>
      </c>
      <c r="E971" s="159">
        <v>6330</v>
      </c>
      <c r="F971" s="160" t="s">
        <v>1648</v>
      </c>
      <c r="G971" s="161" t="s">
        <v>2315</v>
      </c>
      <c r="H971" s="162" t="s">
        <v>674</v>
      </c>
      <c r="I971" s="110">
        <v>37510</v>
      </c>
      <c r="J971" s="111" t="s">
        <v>2379</v>
      </c>
      <c r="K971" s="163"/>
      <c r="L971" s="163"/>
      <c r="M971" s="163"/>
      <c r="N971" s="119">
        <v>37510</v>
      </c>
      <c r="O971" s="164">
        <v>9824002820</v>
      </c>
      <c r="P971" s="119">
        <v>37510</v>
      </c>
      <c r="Q971" s="165">
        <v>3500</v>
      </c>
      <c r="R971" s="165">
        <v>0</v>
      </c>
      <c r="S971" s="113">
        <v>0</v>
      </c>
      <c r="T971" s="116"/>
      <c r="U971" s="166">
        <v>2060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43070</v>
      </c>
      <c r="AB971" s="119">
        <v>709.72</v>
      </c>
      <c r="AC971" s="119"/>
      <c r="AD971" s="113"/>
      <c r="AE971" s="167">
        <v>1187.0999999999999</v>
      </c>
      <c r="AF971" s="113"/>
      <c r="AG971" s="120">
        <v>808</v>
      </c>
      <c r="AH971" s="120"/>
      <c r="AI971" s="168"/>
      <c r="AJ971" s="119"/>
      <c r="AK971" s="169"/>
      <c r="AL971" s="169">
        <v>1600</v>
      </c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1614</v>
      </c>
      <c r="BB971" s="128">
        <v>22516.82</v>
      </c>
      <c r="BC971" s="176"/>
      <c r="BD971" s="176"/>
      <c r="BE971" s="177"/>
      <c r="BF971" s="177"/>
      <c r="BG971" s="177"/>
      <c r="BH971" s="236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78"/>
      <c r="BT971" s="178"/>
      <c r="BU971" s="181"/>
      <c r="BV971" s="139"/>
      <c r="BW971" s="134"/>
      <c r="BX971" s="134"/>
      <c r="BY971" s="176"/>
      <c r="BZ971" s="141"/>
      <c r="CA971" s="141"/>
      <c r="CB971" s="113"/>
      <c r="CC971" s="119">
        <v>28435.64</v>
      </c>
      <c r="CD971" s="119">
        <v>14634.36</v>
      </c>
      <c r="CE971" s="142"/>
      <c r="CF971" s="143" t="s">
        <v>1827</v>
      </c>
      <c r="CG971" s="144">
        <v>403</v>
      </c>
      <c r="CH971" s="145" t="s">
        <v>1647</v>
      </c>
      <c r="CI971" s="146" t="s">
        <v>1648</v>
      </c>
    </row>
    <row r="972" spans="1:87" ht="26.25" customHeight="1">
      <c r="A972" s="157" t="s">
        <v>3778</v>
      </c>
      <c r="B972" s="155"/>
      <c r="C972" s="148" t="s">
        <v>635</v>
      </c>
      <c r="D972" s="148"/>
      <c r="E972" s="149"/>
      <c r="F972" s="148" t="s">
        <v>4254</v>
      </c>
      <c r="G972" s="148" t="s">
        <v>2289</v>
      </c>
      <c r="H972" s="150" t="s">
        <v>3417</v>
      </c>
      <c r="I972" s="148">
        <v>56420</v>
      </c>
      <c r="J972" s="149" t="s">
        <v>2380</v>
      </c>
      <c r="K972" s="148"/>
      <c r="L972" s="148"/>
      <c r="M972" s="148"/>
      <c r="N972" s="148">
        <v>56420</v>
      </c>
      <c r="O972" s="148">
        <v>3121756133</v>
      </c>
      <c r="P972" s="148">
        <v>56420</v>
      </c>
      <c r="Q972" s="151">
        <v>5600</v>
      </c>
      <c r="R972" s="151">
        <v>5600</v>
      </c>
      <c r="S972" s="118">
        <v>0</v>
      </c>
      <c r="T972" s="148"/>
      <c r="U972" s="148">
        <v>3320</v>
      </c>
      <c r="V972" s="148">
        <v>0</v>
      </c>
      <c r="W972" s="148">
        <v>0</v>
      </c>
      <c r="X972" s="148">
        <v>0</v>
      </c>
      <c r="Y972" s="148">
        <v>0</v>
      </c>
      <c r="Z972" s="148"/>
      <c r="AA972" s="148">
        <v>70940</v>
      </c>
      <c r="AB972" s="148">
        <v>4413.83</v>
      </c>
      <c r="AC972" s="148"/>
      <c r="AD972" s="148"/>
      <c r="AE972" s="148">
        <v>1792.2</v>
      </c>
      <c r="AF972" s="148"/>
      <c r="AG972" s="148">
        <v>808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18"/>
      <c r="AX972" s="148"/>
      <c r="AY972" s="148">
        <v>1363</v>
      </c>
      <c r="AZ972" s="148"/>
      <c r="BA972" s="148">
        <v>0</v>
      </c>
      <c r="BB972" s="148">
        <v>0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8377.0299999999988</v>
      </c>
      <c r="CD972" s="148">
        <v>62562.97</v>
      </c>
      <c r="CG972" s="144">
        <v>1208</v>
      </c>
      <c r="CH972" s="157" t="s">
        <v>3778</v>
      </c>
      <c r="CI972" s="158" t="s">
        <v>4254</v>
      </c>
    </row>
    <row r="973" spans="1:87" ht="26.25" customHeight="1">
      <c r="A973" s="145" t="s">
        <v>1208</v>
      </c>
      <c r="B973" s="103"/>
      <c r="C973" s="104" t="s">
        <v>746</v>
      </c>
      <c r="D973" s="105">
        <v>1</v>
      </c>
      <c r="E973" s="159">
        <v>6719</v>
      </c>
      <c r="F973" s="160" t="s">
        <v>1209</v>
      </c>
      <c r="G973" s="161" t="s">
        <v>2231</v>
      </c>
      <c r="H973" s="162" t="s">
        <v>674</v>
      </c>
      <c r="I973" s="110">
        <v>40280</v>
      </c>
      <c r="J973" s="111" t="s">
        <v>2380</v>
      </c>
      <c r="K973" s="163"/>
      <c r="L973" s="163"/>
      <c r="M973" s="163"/>
      <c r="N973" s="119">
        <v>40280</v>
      </c>
      <c r="O973" s="164">
        <v>6260191405</v>
      </c>
      <c r="P973" s="119">
        <v>40280</v>
      </c>
      <c r="Q973" s="165">
        <v>5600</v>
      </c>
      <c r="R973" s="165">
        <v>5600</v>
      </c>
      <c r="S973" s="113">
        <v>0</v>
      </c>
      <c r="T973" s="116"/>
      <c r="U973" s="166">
        <v>2400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53880</v>
      </c>
      <c r="AB973" s="119">
        <v>2051.62</v>
      </c>
      <c r="AC973" s="119"/>
      <c r="AD973" s="113"/>
      <c r="AE973" s="167">
        <v>1280.4000000000001</v>
      </c>
      <c r="AF973" s="113"/>
      <c r="AG973" s="120"/>
      <c r="AH973" s="120"/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17487.5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20819.52</v>
      </c>
      <c r="CD973" s="119">
        <v>33060.480000000003</v>
      </c>
      <c r="CE973" s="142"/>
      <c r="CF973" s="240" t="s">
        <v>955</v>
      </c>
      <c r="CG973" s="144">
        <v>98</v>
      </c>
      <c r="CH973" s="145" t="s">
        <v>1208</v>
      </c>
      <c r="CI973" s="146" t="s">
        <v>1209</v>
      </c>
    </row>
    <row r="974" spans="1:87" ht="26.25" customHeight="1">
      <c r="A974" s="157" t="s">
        <v>4011</v>
      </c>
      <c r="B974" s="155"/>
      <c r="C974" s="148" t="s">
        <v>635</v>
      </c>
      <c r="D974" s="148"/>
      <c r="E974" s="149"/>
      <c r="F974" s="148" t="s">
        <v>3985</v>
      </c>
      <c r="G974" s="148" t="s">
        <v>2270</v>
      </c>
      <c r="H974" s="150" t="s">
        <v>3417</v>
      </c>
      <c r="I974" s="148">
        <v>37090</v>
      </c>
      <c r="J974" s="149" t="s">
        <v>2380</v>
      </c>
      <c r="K974" s="148"/>
      <c r="L974" s="148"/>
      <c r="M974" s="148"/>
      <c r="N974" s="148">
        <v>37090</v>
      </c>
      <c r="O974" s="148">
        <v>3170194291</v>
      </c>
      <c r="P974" s="148">
        <v>37090</v>
      </c>
      <c r="Q974" s="151">
        <v>5600</v>
      </c>
      <c r="R974" s="151">
        <v>5600</v>
      </c>
      <c r="S974" s="118">
        <v>0</v>
      </c>
      <c r="T974" s="148"/>
      <c r="U974" s="148">
        <v>2360</v>
      </c>
      <c r="V974" s="148">
        <v>0</v>
      </c>
      <c r="W974" s="148">
        <v>0</v>
      </c>
      <c r="X974" s="148">
        <v>0</v>
      </c>
      <c r="Y974" s="148">
        <v>0</v>
      </c>
      <c r="Z974" s="148"/>
      <c r="AA974" s="148">
        <v>50650</v>
      </c>
      <c r="AB974" s="148">
        <v>1635.91</v>
      </c>
      <c r="AC974" s="148"/>
      <c r="AD974" s="148"/>
      <c r="AE974" s="148">
        <v>1183.5</v>
      </c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/>
      <c r="AY974" s="148">
        <v>100</v>
      </c>
      <c r="AZ974" s="148"/>
      <c r="BA974" s="148">
        <v>0</v>
      </c>
      <c r="BB974" s="148">
        <v>0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2919.41</v>
      </c>
      <c r="CD974" s="148">
        <v>47730.59</v>
      </c>
      <c r="CF974" s="156"/>
      <c r="CG974" s="144">
        <v>1324</v>
      </c>
      <c r="CH974" s="157" t="s">
        <v>4011</v>
      </c>
      <c r="CI974" s="158" t="s">
        <v>3985</v>
      </c>
    </row>
    <row r="975" spans="1:87" ht="26.25" customHeight="1">
      <c r="A975" s="145" t="s">
        <v>3491</v>
      </c>
      <c r="B975" s="103"/>
      <c r="C975" s="117" t="s">
        <v>746</v>
      </c>
      <c r="D975" s="105"/>
      <c r="E975" s="106"/>
      <c r="F975" s="215" t="s">
        <v>3457</v>
      </c>
      <c r="G975" s="216" t="s">
        <v>2232</v>
      </c>
      <c r="H975" s="192" t="s">
        <v>674</v>
      </c>
      <c r="I975" s="110">
        <v>51070</v>
      </c>
      <c r="J975" s="111" t="s">
        <v>2380</v>
      </c>
      <c r="K975" s="242"/>
      <c r="L975" s="242"/>
      <c r="M975" s="242"/>
      <c r="N975" s="113">
        <v>51070</v>
      </c>
      <c r="O975" s="114">
        <v>9630076306</v>
      </c>
      <c r="P975" s="119">
        <v>51070</v>
      </c>
      <c r="Q975" s="165">
        <v>5600</v>
      </c>
      <c r="R975" s="165">
        <v>5600</v>
      </c>
      <c r="S975" s="113">
        <v>0</v>
      </c>
      <c r="T975" s="116"/>
      <c r="U975" s="117">
        <v>2880</v>
      </c>
      <c r="V975" s="116">
        <v>0</v>
      </c>
      <c r="W975" s="113">
        <v>0</v>
      </c>
      <c r="X975" s="113">
        <v>0</v>
      </c>
      <c r="Y975" s="113">
        <v>0</v>
      </c>
      <c r="Z975" s="118"/>
      <c r="AA975" s="119">
        <v>65150</v>
      </c>
      <c r="AB975" s="119">
        <v>3409.54</v>
      </c>
      <c r="AC975" s="113"/>
      <c r="AD975" s="113"/>
      <c r="AE975" s="167">
        <v>2697.5</v>
      </c>
      <c r="AF975" s="113"/>
      <c r="AG975" s="120">
        <v>808</v>
      </c>
      <c r="AH975" s="120"/>
      <c r="AI975" s="168"/>
      <c r="AJ975" s="113"/>
      <c r="AK975" s="169"/>
      <c r="AL975" s="169"/>
      <c r="AM975" s="169"/>
      <c r="AN975" s="169"/>
      <c r="AO975" s="113">
        <v>26990</v>
      </c>
      <c r="AP975" s="113"/>
      <c r="AQ975" s="113"/>
      <c r="AR975" s="243"/>
      <c r="AS975" s="220"/>
      <c r="AT975" s="113"/>
      <c r="AU975" s="113"/>
      <c r="AV975" s="120"/>
      <c r="AW975" s="221"/>
      <c r="AX975" s="173"/>
      <c r="AY975" s="174"/>
      <c r="AZ975" s="113"/>
      <c r="BA975" s="222">
        <v>0</v>
      </c>
      <c r="BB975" s="128">
        <v>0</v>
      </c>
      <c r="BC975" s="223"/>
      <c r="BD975" s="223"/>
      <c r="BE975" s="177"/>
      <c r="BF975" s="177"/>
      <c r="BG975" s="177"/>
      <c r="BH975" s="209"/>
      <c r="BI975" s="207"/>
      <c r="BJ975" s="207"/>
      <c r="BK975" s="191"/>
      <c r="BL975" s="191"/>
      <c r="BM975" s="139"/>
      <c r="BN975" s="134"/>
      <c r="BO975" s="134"/>
      <c r="BP975" s="134"/>
      <c r="BQ975" s="182"/>
      <c r="BR975" s="183"/>
      <c r="BS975" s="209"/>
      <c r="BT975" s="209"/>
      <c r="BU975" s="139"/>
      <c r="BV975" s="139"/>
      <c r="BW975" s="134"/>
      <c r="BX975" s="134"/>
      <c r="BY975" s="223"/>
      <c r="BZ975" s="141"/>
      <c r="CA975" s="141"/>
      <c r="CB975" s="118"/>
      <c r="CC975" s="119">
        <v>33905.040000000001</v>
      </c>
      <c r="CD975" s="119">
        <v>31244.959999999999</v>
      </c>
      <c r="CE975" s="142"/>
      <c r="CF975" s="143" t="s">
        <v>804</v>
      </c>
      <c r="CG975" s="144">
        <v>1066</v>
      </c>
      <c r="CH975" s="145" t="s">
        <v>3491</v>
      </c>
      <c r="CI975" s="245" t="s">
        <v>3457</v>
      </c>
    </row>
    <row r="976" spans="1:87" ht="26.25" customHeight="1">
      <c r="A976" s="145" t="s">
        <v>1894</v>
      </c>
      <c r="B976" s="103"/>
      <c r="C976" s="104" t="s">
        <v>285</v>
      </c>
      <c r="D976" s="105">
        <v>1</v>
      </c>
      <c r="E976" s="159">
        <v>6432</v>
      </c>
      <c r="F976" s="160" t="s">
        <v>2876</v>
      </c>
      <c r="G976" s="161" t="s">
        <v>2322</v>
      </c>
      <c r="H976" s="162" t="s">
        <v>674</v>
      </c>
      <c r="I976" s="110">
        <v>31090</v>
      </c>
      <c r="J976" s="111" t="s">
        <v>2379</v>
      </c>
      <c r="K976" s="163"/>
      <c r="L976" s="163"/>
      <c r="M976" s="163"/>
      <c r="N976" s="119">
        <v>31090</v>
      </c>
      <c r="O976" s="164">
        <v>5730379331</v>
      </c>
      <c r="P976" s="119">
        <v>31090</v>
      </c>
      <c r="Q976" s="165">
        <v>3500</v>
      </c>
      <c r="R976" s="165">
        <v>0</v>
      </c>
      <c r="S976" s="113">
        <v>0</v>
      </c>
      <c r="T976" s="116"/>
      <c r="U976" s="166">
        <v>1940</v>
      </c>
      <c r="V976" s="116">
        <v>0</v>
      </c>
      <c r="W976" s="119">
        <v>0</v>
      </c>
      <c r="X976" s="119">
        <v>0</v>
      </c>
      <c r="Y976" s="119">
        <v>0</v>
      </c>
      <c r="Z976" s="119"/>
      <c r="AA976" s="119">
        <v>36530</v>
      </c>
      <c r="AB976" s="119">
        <v>485.29</v>
      </c>
      <c r="AC976" s="119"/>
      <c r="AD976" s="113"/>
      <c r="AE976" s="167">
        <v>990.9</v>
      </c>
      <c r="AF976" s="113"/>
      <c r="AG976" s="120">
        <v>808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18230</v>
      </c>
      <c r="BC976" s="176"/>
      <c r="BD976" s="176"/>
      <c r="BE976" s="177"/>
      <c r="BF976" s="177"/>
      <c r="BG976" s="177"/>
      <c r="BH976" s="131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256"/>
      <c r="CC976" s="119">
        <v>20514.189999999999</v>
      </c>
      <c r="CD976" s="119">
        <v>16015.81</v>
      </c>
      <c r="CE976" s="142"/>
      <c r="CF976" s="246" t="s">
        <v>149</v>
      </c>
      <c r="CG976" s="144">
        <v>386</v>
      </c>
      <c r="CH976" s="145" t="s">
        <v>1894</v>
      </c>
      <c r="CI976" s="146" t="s">
        <v>2876</v>
      </c>
    </row>
    <row r="977" spans="1:87" ht="26.25" customHeight="1">
      <c r="A977" s="157" t="s">
        <v>4015</v>
      </c>
      <c r="B977" s="155"/>
      <c r="C977" s="148" t="s">
        <v>580</v>
      </c>
      <c r="D977" s="148"/>
      <c r="E977" s="149"/>
      <c r="F977" s="148" t="s">
        <v>3989</v>
      </c>
      <c r="G977" s="148" t="s">
        <v>2268</v>
      </c>
      <c r="H977" s="150" t="s">
        <v>3417</v>
      </c>
      <c r="I977" s="148">
        <v>40080</v>
      </c>
      <c r="J977" s="149" t="s">
        <v>2380</v>
      </c>
      <c r="K977" s="148"/>
      <c r="L977" s="148"/>
      <c r="M977" s="148"/>
      <c r="N977" s="148">
        <v>40080</v>
      </c>
      <c r="O977" s="148">
        <v>6636223421</v>
      </c>
      <c r="P977" s="148">
        <v>40080</v>
      </c>
      <c r="Q977" s="151">
        <v>5600</v>
      </c>
      <c r="R977" s="151">
        <v>5600</v>
      </c>
      <c r="S977" s="118">
        <v>0</v>
      </c>
      <c r="T977" s="148"/>
      <c r="U977" s="148">
        <v>2500</v>
      </c>
      <c r="V977" s="148">
        <v>0</v>
      </c>
      <c r="W977" s="148">
        <v>0</v>
      </c>
      <c r="X977" s="148">
        <v>0</v>
      </c>
      <c r="Y977" s="148">
        <v>0</v>
      </c>
      <c r="Z977" s="148"/>
      <c r="AA977" s="148">
        <v>53780</v>
      </c>
      <c r="AB977" s="148">
        <v>1720.52</v>
      </c>
      <c r="AC977" s="148"/>
      <c r="AD977" s="148"/>
      <c r="AE977" s="148">
        <v>1277.4000000000001</v>
      </c>
      <c r="AF977" s="148"/>
      <c r="AG977" s="148">
        <v>808</v>
      </c>
      <c r="AH977" s="148"/>
      <c r="AI977" s="148"/>
      <c r="AJ977" s="148"/>
      <c r="AK977" s="148"/>
      <c r="AL977" s="148"/>
      <c r="AM977" s="148"/>
      <c r="AN977" s="148"/>
      <c r="AO977" s="148">
        <v>23100</v>
      </c>
      <c r="AP977" s="148"/>
      <c r="AQ977" s="148"/>
      <c r="AR977" s="148"/>
      <c r="AS977" s="148"/>
      <c r="AT977" s="148"/>
      <c r="AU977" s="148"/>
      <c r="AV977" s="148"/>
      <c r="AW977" s="118"/>
      <c r="AX977" s="148">
        <v>300</v>
      </c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27205.919999999998</v>
      </c>
      <c r="CD977" s="148">
        <v>26574.080000000002</v>
      </c>
      <c r="CG977" s="144">
        <v>1328</v>
      </c>
      <c r="CH977" s="157" t="s">
        <v>4015</v>
      </c>
      <c r="CI977" s="158" t="s">
        <v>3989</v>
      </c>
    </row>
    <row r="978" spans="1:87" ht="26.25" customHeight="1">
      <c r="A978" s="145" t="s">
        <v>1342</v>
      </c>
      <c r="B978" s="103"/>
      <c r="C978" s="104" t="s">
        <v>580</v>
      </c>
      <c r="D978" s="105">
        <v>1</v>
      </c>
      <c r="E978" s="106">
        <v>6565</v>
      </c>
      <c r="F978" s="107" t="s">
        <v>1343</v>
      </c>
      <c r="G978" s="108" t="s">
        <v>2265</v>
      </c>
      <c r="H978" s="109" t="s">
        <v>674</v>
      </c>
      <c r="I978" s="110">
        <v>51650</v>
      </c>
      <c r="J978" s="111" t="s">
        <v>2380</v>
      </c>
      <c r="K978" s="112"/>
      <c r="L978" s="112"/>
      <c r="M978" s="112"/>
      <c r="N978" s="113">
        <v>51650</v>
      </c>
      <c r="O978" s="114">
        <v>9801772107</v>
      </c>
      <c r="P978" s="113">
        <v>51650</v>
      </c>
      <c r="Q978" s="165">
        <v>5600</v>
      </c>
      <c r="R978" s="165">
        <v>5600</v>
      </c>
      <c r="S978" s="113">
        <v>0</v>
      </c>
      <c r="T978" s="116"/>
      <c r="U978" s="117">
        <v>3160</v>
      </c>
      <c r="V978" s="116">
        <v>0</v>
      </c>
      <c r="W978" s="113">
        <v>0</v>
      </c>
      <c r="X978" s="113">
        <v>0</v>
      </c>
      <c r="Y978" s="113">
        <v>0</v>
      </c>
      <c r="Z978" s="118"/>
      <c r="AA978" s="119">
        <v>66010</v>
      </c>
      <c r="AB978" s="113">
        <v>3696.49</v>
      </c>
      <c r="AC978" s="113"/>
      <c r="AD978" s="113"/>
      <c r="AE978" s="167">
        <v>1644.3</v>
      </c>
      <c r="AF978" s="113"/>
      <c r="AG978" s="120">
        <v>1616</v>
      </c>
      <c r="AH978" s="120">
        <v>880</v>
      </c>
      <c r="AI978" s="121"/>
      <c r="AJ978" s="113"/>
      <c r="AK978" s="121"/>
      <c r="AL978" s="121">
        <v>14300</v>
      </c>
      <c r="AM978" s="121"/>
      <c r="AN978" s="121"/>
      <c r="AO978" s="113"/>
      <c r="AP978" s="113"/>
      <c r="AQ978" s="113"/>
      <c r="AR978" s="122"/>
      <c r="AS978" s="123"/>
      <c r="AT978" s="113"/>
      <c r="AU978" s="113"/>
      <c r="AV978" s="124"/>
      <c r="AW978" s="125"/>
      <c r="AX978" s="121">
        <v>200</v>
      </c>
      <c r="AY978" s="126"/>
      <c r="AZ978" s="113"/>
      <c r="BA978" s="127">
        <v>0</v>
      </c>
      <c r="BB978" s="128">
        <v>19560</v>
      </c>
      <c r="BC978" s="129"/>
      <c r="BD978" s="129"/>
      <c r="BE978" s="130"/>
      <c r="BF978" s="130"/>
      <c r="BG978" s="130"/>
      <c r="BH978" s="178"/>
      <c r="BI978" s="131"/>
      <c r="BJ978" s="131"/>
      <c r="BK978" s="132"/>
      <c r="BL978" s="132"/>
      <c r="BM978" s="133"/>
      <c r="BN978" s="134"/>
      <c r="BO978" s="134"/>
      <c r="BP978" s="135"/>
      <c r="BQ978" s="136"/>
      <c r="BR978" s="137"/>
      <c r="BS978" s="138"/>
      <c r="BT978" s="138"/>
      <c r="BU978" s="133"/>
      <c r="BV978" s="139"/>
      <c r="BW978" s="134"/>
      <c r="BX978" s="134"/>
      <c r="BY978" s="140"/>
      <c r="BZ978" s="141"/>
      <c r="CA978" s="141"/>
      <c r="CB978" s="118"/>
      <c r="CC978" s="119">
        <v>41896.79</v>
      </c>
      <c r="CD978" s="119">
        <v>24113.21</v>
      </c>
      <c r="CE978" s="142"/>
      <c r="CF978" s="143" t="s">
        <v>422</v>
      </c>
      <c r="CG978" s="144">
        <v>183</v>
      </c>
      <c r="CH978" s="145" t="s">
        <v>1342</v>
      </c>
      <c r="CI978" s="146" t="s">
        <v>1343</v>
      </c>
    </row>
    <row r="979" spans="1:87" ht="26.25" customHeight="1">
      <c r="A979" s="145" t="s">
        <v>1428</v>
      </c>
      <c r="B979" s="103"/>
      <c r="C979" s="104" t="s">
        <v>635</v>
      </c>
      <c r="D979" s="105">
        <v>1</v>
      </c>
      <c r="E979" s="159">
        <v>6087</v>
      </c>
      <c r="F979" s="160" t="s">
        <v>1429</v>
      </c>
      <c r="G979" s="161" t="s">
        <v>2298</v>
      </c>
      <c r="H979" s="162" t="s">
        <v>674</v>
      </c>
      <c r="I979" s="110">
        <v>39420</v>
      </c>
      <c r="J979" s="111" t="s">
        <v>2379</v>
      </c>
      <c r="K979" s="163"/>
      <c r="L979" s="163"/>
      <c r="M979" s="163"/>
      <c r="N979" s="119">
        <v>39420</v>
      </c>
      <c r="O979" s="164">
        <v>6280314790</v>
      </c>
      <c r="P979" s="119">
        <v>39420</v>
      </c>
      <c r="Q979" s="165">
        <v>3500</v>
      </c>
      <c r="R979" s="165">
        <v>0</v>
      </c>
      <c r="S979" s="113">
        <v>0</v>
      </c>
      <c r="T979" s="116"/>
      <c r="U979" s="166">
        <v>2060</v>
      </c>
      <c r="V979" s="116">
        <v>0</v>
      </c>
      <c r="W979" s="116">
        <v>0</v>
      </c>
      <c r="X979" s="119">
        <v>0</v>
      </c>
      <c r="Y979" s="119">
        <v>0</v>
      </c>
      <c r="Z979" s="119"/>
      <c r="AA979" s="119">
        <v>44980</v>
      </c>
      <c r="AB979" s="119">
        <v>625.88</v>
      </c>
      <c r="AC979" s="119"/>
      <c r="AD979" s="113"/>
      <c r="AE979" s="167">
        <v>1244.4000000000001</v>
      </c>
      <c r="AF979" s="113"/>
      <c r="AG979" s="120"/>
      <c r="AH979" s="120"/>
      <c r="AI979" s="168"/>
      <c r="AJ979" s="119"/>
      <c r="AK979" s="169"/>
      <c r="AL979" s="169">
        <v>7100</v>
      </c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/>
      <c r="AX979" s="173"/>
      <c r="AY979" s="174">
        <v>100</v>
      </c>
      <c r="AZ979" s="119"/>
      <c r="BA979" s="175">
        <v>0</v>
      </c>
      <c r="BB979" s="128">
        <v>14040</v>
      </c>
      <c r="BC979" s="176"/>
      <c r="BD979" s="176"/>
      <c r="BE979" s="177"/>
      <c r="BF979" s="177"/>
      <c r="BG979" s="177"/>
      <c r="BH979" s="207"/>
      <c r="BI979" s="322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3"/>
      <c r="CC979" s="119">
        <v>23110.28</v>
      </c>
      <c r="CD979" s="119">
        <v>21869.72</v>
      </c>
      <c r="CE979" s="142"/>
      <c r="CF979" s="143" t="s">
        <v>194</v>
      </c>
      <c r="CG979" s="144">
        <v>244</v>
      </c>
      <c r="CH979" s="145" t="s">
        <v>1428</v>
      </c>
      <c r="CI979" s="146" t="s">
        <v>1429</v>
      </c>
    </row>
    <row r="980" spans="1:87" ht="26.25" customHeight="1">
      <c r="A980" s="145" t="s">
        <v>3684</v>
      </c>
      <c r="B980" s="147"/>
      <c r="C980" s="148" t="s">
        <v>746</v>
      </c>
      <c r="D980" s="105"/>
      <c r="E980" s="149"/>
      <c r="F980" s="148" t="s">
        <v>3610</v>
      </c>
      <c r="G980" s="148" t="s">
        <v>2208</v>
      </c>
      <c r="H980" s="150" t="s">
        <v>905</v>
      </c>
      <c r="I980" s="148">
        <v>18200</v>
      </c>
      <c r="J980" s="149" t="s">
        <v>2382</v>
      </c>
      <c r="K980" s="148"/>
      <c r="L980" s="148"/>
      <c r="M980" s="148"/>
      <c r="N980" s="148">
        <v>18200</v>
      </c>
      <c r="O980" s="148">
        <v>6070012801</v>
      </c>
      <c r="P980" s="148">
        <v>18200</v>
      </c>
      <c r="Q980" s="151">
        <v>0</v>
      </c>
      <c r="R980" s="151">
        <v>0</v>
      </c>
      <c r="S980" s="118">
        <v>0</v>
      </c>
      <c r="T980" s="116"/>
      <c r="U980" s="148">
        <v>1120</v>
      </c>
      <c r="V980" s="116">
        <v>0</v>
      </c>
      <c r="W980" s="148">
        <v>0</v>
      </c>
      <c r="X980" s="148">
        <v>0</v>
      </c>
      <c r="Y980" s="148">
        <v>0</v>
      </c>
      <c r="Z980" s="148"/>
      <c r="AA980" s="148">
        <v>19320</v>
      </c>
      <c r="AB980" s="148">
        <v>0</v>
      </c>
      <c r="AC980" s="148"/>
      <c r="AD980" s="148"/>
      <c r="AE980" s="148">
        <v>579.6</v>
      </c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18"/>
      <c r="AX980" s="148"/>
      <c r="AY980" s="148"/>
      <c r="AZ980" s="148"/>
      <c r="BA980" s="148">
        <v>900</v>
      </c>
      <c r="BB980" s="148">
        <v>8100</v>
      </c>
      <c r="BC980" s="152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18"/>
      <c r="CC980" s="148">
        <v>9579.6</v>
      </c>
      <c r="CD980" s="148">
        <v>9740.4</v>
      </c>
      <c r="CF980" s="156"/>
      <c r="CG980" s="144">
        <v>1146</v>
      </c>
      <c r="CH980" s="145" t="s">
        <v>3684</v>
      </c>
      <c r="CI980" s="187" t="s">
        <v>3610</v>
      </c>
    </row>
    <row r="981" spans="1:87" ht="26.25" customHeight="1">
      <c r="A981" s="145" t="s">
        <v>1277</v>
      </c>
      <c r="B981" s="103"/>
      <c r="C981" s="104" t="s">
        <v>580</v>
      </c>
      <c r="D981" s="105">
        <v>1</v>
      </c>
      <c r="E981" s="159">
        <v>3425</v>
      </c>
      <c r="F981" s="160" t="s">
        <v>1278</v>
      </c>
      <c r="G981" s="161" t="s">
        <v>2247</v>
      </c>
      <c r="H981" s="162" t="s">
        <v>674</v>
      </c>
      <c r="I981" s="110">
        <v>38080</v>
      </c>
      <c r="J981" s="111" t="s">
        <v>2380</v>
      </c>
      <c r="K981" s="163"/>
      <c r="L981" s="163"/>
      <c r="M981" s="163"/>
      <c r="N981" s="119">
        <v>38080</v>
      </c>
      <c r="O981" s="164">
        <v>6050218455</v>
      </c>
      <c r="P981" s="119">
        <v>38080</v>
      </c>
      <c r="Q981" s="165">
        <v>5600</v>
      </c>
      <c r="R981" s="165">
        <v>5600</v>
      </c>
      <c r="S981" s="113">
        <v>0</v>
      </c>
      <c r="T981" s="116"/>
      <c r="U981" s="166">
        <v>2400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51680</v>
      </c>
      <c r="AB981" s="119">
        <v>1838.22</v>
      </c>
      <c r="AC981" s="119"/>
      <c r="AD981" s="113"/>
      <c r="AE981" s="167">
        <v>1214.4000000000001</v>
      </c>
      <c r="AF981" s="113"/>
      <c r="AG981" s="120">
        <v>808</v>
      </c>
      <c r="AH981" s="120">
        <v>440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/>
      <c r="AW981" s="172"/>
      <c r="AX981" s="173">
        <v>100</v>
      </c>
      <c r="AY981" s="174"/>
      <c r="AZ981" s="119"/>
      <c r="BA981" s="175">
        <v>0</v>
      </c>
      <c r="BB981" s="128">
        <v>18250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22650.62</v>
      </c>
      <c r="CD981" s="119">
        <v>29029.38</v>
      </c>
      <c r="CE981" s="142"/>
      <c r="CF981" s="143" t="s">
        <v>783</v>
      </c>
      <c r="CG981" s="144">
        <v>141</v>
      </c>
      <c r="CH981" s="145" t="s">
        <v>1277</v>
      </c>
      <c r="CI981" s="146" t="s">
        <v>1278</v>
      </c>
    </row>
    <row r="982" spans="1:87" ht="26.25" customHeight="1">
      <c r="A982" s="145" t="s">
        <v>2060</v>
      </c>
      <c r="B982" s="331"/>
      <c r="C982" s="117" t="s">
        <v>746</v>
      </c>
      <c r="D982" s="105">
        <v>1</v>
      </c>
      <c r="E982" s="106">
        <v>3017</v>
      </c>
      <c r="F982" s="215" t="s">
        <v>2061</v>
      </c>
      <c r="G982" s="251" t="s">
        <v>2207</v>
      </c>
      <c r="H982" s="217" t="s">
        <v>3417</v>
      </c>
      <c r="I982" s="241">
        <v>46400</v>
      </c>
      <c r="J982" s="194" t="s">
        <v>2380</v>
      </c>
      <c r="K982" s="218"/>
      <c r="L982" s="218"/>
      <c r="M982" s="218"/>
      <c r="N982" s="119">
        <v>46400</v>
      </c>
      <c r="O982" s="219">
        <v>6070527607</v>
      </c>
      <c r="P982" s="119">
        <v>46400</v>
      </c>
      <c r="Q982" s="165">
        <v>5600</v>
      </c>
      <c r="R982" s="165">
        <v>5600</v>
      </c>
      <c r="S982" s="113">
        <v>0</v>
      </c>
      <c r="T982" s="116"/>
      <c r="U982" s="117">
        <v>3120</v>
      </c>
      <c r="V982" s="116">
        <v>0</v>
      </c>
      <c r="W982" s="116">
        <v>0</v>
      </c>
      <c r="X982" s="116">
        <v>0</v>
      </c>
      <c r="Y982" s="116">
        <v>0</v>
      </c>
      <c r="Z982" s="148"/>
      <c r="AA982" s="119">
        <v>60720</v>
      </c>
      <c r="AB982" s="119">
        <v>2465.1</v>
      </c>
      <c r="AC982" s="119"/>
      <c r="AD982" s="113"/>
      <c r="AE982" s="167">
        <v>1485.6</v>
      </c>
      <c r="AF982" s="113"/>
      <c r="AG982" s="120">
        <v>808</v>
      </c>
      <c r="AH982" s="120"/>
      <c r="AI982" s="168"/>
      <c r="AJ982" s="116"/>
      <c r="AK982" s="169"/>
      <c r="AL982" s="169"/>
      <c r="AM982" s="169"/>
      <c r="AN982" s="169"/>
      <c r="AO982" s="116"/>
      <c r="AP982" s="116"/>
      <c r="AQ982" s="116"/>
      <c r="AR982" s="170"/>
      <c r="AS982" s="171"/>
      <c r="AT982" s="116"/>
      <c r="AU982" s="116"/>
      <c r="AV982" s="120"/>
      <c r="AW982" s="221"/>
      <c r="AX982" s="173"/>
      <c r="AY982" s="174"/>
      <c r="AZ982" s="116"/>
      <c r="BA982" s="175">
        <v>0</v>
      </c>
      <c r="BB982" s="128">
        <v>34632.400000000001</v>
      </c>
      <c r="BC982" s="176"/>
      <c r="BD982" s="176"/>
      <c r="BE982" s="177"/>
      <c r="BF982" s="177"/>
      <c r="BG982" s="177"/>
      <c r="BH982" s="178"/>
      <c r="BI982" s="207"/>
      <c r="BJ982" s="207"/>
      <c r="BK982" s="179"/>
      <c r="BL982" s="180"/>
      <c r="BM982" s="181"/>
      <c r="BN982" s="332"/>
      <c r="BO982" s="332"/>
      <c r="BP982" s="134"/>
      <c r="BQ982" s="182"/>
      <c r="BR982" s="183"/>
      <c r="BS982" s="209"/>
      <c r="BT982" s="209"/>
      <c r="BU982" s="181"/>
      <c r="BV982" s="139"/>
      <c r="BW982" s="134"/>
      <c r="BX982" s="134"/>
      <c r="BY982" s="176"/>
      <c r="BZ982" s="141"/>
      <c r="CA982" s="141"/>
      <c r="CB982" s="113"/>
      <c r="CC982" s="119">
        <v>39391.1</v>
      </c>
      <c r="CD982" s="119">
        <v>21328.9</v>
      </c>
      <c r="CE982" s="142"/>
      <c r="CF982" s="143" t="s">
        <v>1042</v>
      </c>
      <c r="CG982" s="144">
        <v>602</v>
      </c>
      <c r="CH982" s="145" t="s">
        <v>2060</v>
      </c>
      <c r="CI982" s="146" t="s">
        <v>2061</v>
      </c>
    </row>
    <row r="983" spans="1:87" ht="26.25" customHeight="1">
      <c r="A983" s="145" t="s">
        <v>1174</v>
      </c>
      <c r="B983" s="103"/>
      <c r="C983" s="104" t="s">
        <v>746</v>
      </c>
      <c r="D983" s="105">
        <v>1</v>
      </c>
      <c r="E983" s="159">
        <v>673</v>
      </c>
      <c r="F983" s="160" t="s">
        <v>1175</v>
      </c>
      <c r="G983" s="161" t="s">
        <v>2202</v>
      </c>
      <c r="H983" s="162" t="s">
        <v>674</v>
      </c>
      <c r="I983" s="110">
        <v>40480</v>
      </c>
      <c r="J983" s="111" t="s">
        <v>2379</v>
      </c>
      <c r="K983" s="163"/>
      <c r="L983" s="163"/>
      <c r="M983" s="163"/>
      <c r="N983" s="119">
        <v>40480</v>
      </c>
      <c r="O983" s="164">
        <v>9830013693</v>
      </c>
      <c r="P983" s="119">
        <v>40480</v>
      </c>
      <c r="Q983" s="165">
        <v>3500</v>
      </c>
      <c r="R983" s="165">
        <v>0</v>
      </c>
      <c r="S983" s="113">
        <v>0</v>
      </c>
      <c r="T983" s="116"/>
      <c r="U983" s="166">
        <v>2060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46040</v>
      </c>
      <c r="AB983" s="119">
        <v>1055.3399999999999</v>
      </c>
      <c r="AC983" s="119"/>
      <c r="AD983" s="113"/>
      <c r="AE983" s="167">
        <v>3403.2</v>
      </c>
      <c r="AF983" s="113"/>
      <c r="AG983" s="120">
        <v>808</v>
      </c>
      <c r="AH983" s="120">
        <v>440</v>
      </c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220"/>
      <c r="AT983" s="119"/>
      <c r="AU983" s="119"/>
      <c r="AV983" s="120"/>
      <c r="AW983" s="172"/>
      <c r="AX983" s="173"/>
      <c r="AY983" s="174"/>
      <c r="AZ983" s="119"/>
      <c r="BA983" s="222">
        <v>0</v>
      </c>
      <c r="BB983" s="128">
        <v>12100</v>
      </c>
      <c r="BC983" s="223"/>
      <c r="BD983" s="223"/>
      <c r="BE983" s="177"/>
      <c r="BF983" s="177"/>
      <c r="BG983" s="177"/>
      <c r="BH983" s="178"/>
      <c r="BI983" s="178"/>
      <c r="BJ983" s="178"/>
      <c r="BK983" s="191"/>
      <c r="BL983" s="191"/>
      <c r="BM983" s="139"/>
      <c r="BN983" s="134"/>
      <c r="BO983" s="134"/>
      <c r="BP983" s="134"/>
      <c r="BQ983" s="182"/>
      <c r="BR983" s="183"/>
      <c r="BS983" s="178"/>
      <c r="BT983" s="178"/>
      <c r="BU983" s="139"/>
      <c r="BV983" s="139"/>
      <c r="BW983" s="134"/>
      <c r="BX983" s="134"/>
      <c r="BY983" s="223"/>
      <c r="BZ983" s="141"/>
      <c r="CA983" s="141"/>
      <c r="CB983" s="118"/>
      <c r="CC983" s="119">
        <v>17806.54</v>
      </c>
      <c r="CD983" s="119">
        <v>28233.46</v>
      </c>
      <c r="CE983" s="142"/>
      <c r="CF983" s="143" t="s">
        <v>500</v>
      </c>
      <c r="CG983" s="144">
        <v>76</v>
      </c>
      <c r="CH983" s="145" t="s">
        <v>1174</v>
      </c>
      <c r="CI983" s="146" t="s">
        <v>1175</v>
      </c>
    </row>
    <row r="984" spans="1:87" ht="26.25" customHeight="1">
      <c r="A984" s="145" t="s">
        <v>1615</v>
      </c>
      <c r="B984" s="103"/>
      <c r="C984" s="104" t="s">
        <v>285</v>
      </c>
      <c r="D984" s="105">
        <v>1</v>
      </c>
      <c r="E984" s="106">
        <v>46073</v>
      </c>
      <c r="F984" s="107" t="s">
        <v>1616</v>
      </c>
      <c r="G984" s="108" t="s">
        <v>2315</v>
      </c>
      <c r="H984" s="109" t="s">
        <v>3417</v>
      </c>
      <c r="I984" s="110">
        <v>51690</v>
      </c>
      <c r="J984" s="111" t="s">
        <v>2380</v>
      </c>
      <c r="K984" s="112"/>
      <c r="L984" s="112"/>
      <c r="M984" s="112"/>
      <c r="N984" s="113">
        <v>51690</v>
      </c>
      <c r="O984" s="114">
        <v>6280029581</v>
      </c>
      <c r="P984" s="113">
        <v>51690</v>
      </c>
      <c r="Q984" s="165">
        <v>5600</v>
      </c>
      <c r="R984" s="165">
        <v>5600</v>
      </c>
      <c r="S984" s="113">
        <v>0</v>
      </c>
      <c r="T984" s="116"/>
      <c r="U984" s="117">
        <v>3320</v>
      </c>
      <c r="V984" s="116">
        <v>0</v>
      </c>
      <c r="W984" s="113">
        <v>0</v>
      </c>
      <c r="X984" s="113">
        <v>0</v>
      </c>
      <c r="Y984" s="113">
        <v>0</v>
      </c>
      <c r="Z984" s="118"/>
      <c r="AA984" s="119">
        <v>66210</v>
      </c>
      <c r="AB984" s="113">
        <v>3725.62</v>
      </c>
      <c r="AC984" s="113"/>
      <c r="AD984" s="113"/>
      <c r="AE984" s="167">
        <v>1650.3</v>
      </c>
      <c r="AF984" s="113"/>
      <c r="AG984" s="120">
        <v>808</v>
      </c>
      <c r="AH984" s="113"/>
      <c r="AI984" s="121"/>
      <c r="AJ984" s="113"/>
      <c r="AK984" s="121">
        <v>13700</v>
      </c>
      <c r="AL984" s="121"/>
      <c r="AM984" s="121"/>
      <c r="AN984" s="121"/>
      <c r="AO984" s="113"/>
      <c r="AP984" s="113"/>
      <c r="AQ984" s="113"/>
      <c r="AR984" s="122"/>
      <c r="AS984" s="123">
        <v>230</v>
      </c>
      <c r="AT984" s="113"/>
      <c r="AU984" s="113"/>
      <c r="AV984" s="124"/>
      <c r="AW984" s="125"/>
      <c r="AX984" s="121"/>
      <c r="AY984" s="126"/>
      <c r="AZ984" s="113"/>
      <c r="BA984" s="127">
        <v>0</v>
      </c>
      <c r="BB984" s="128">
        <v>12817</v>
      </c>
      <c r="BC984" s="129"/>
      <c r="BD984" s="129"/>
      <c r="BE984" s="130"/>
      <c r="BF984" s="130"/>
      <c r="BG984" s="130"/>
      <c r="BH984" s="207"/>
      <c r="BI984" s="131"/>
      <c r="BJ984" s="131"/>
      <c r="BK984" s="132"/>
      <c r="BL984" s="132"/>
      <c r="BM984" s="133"/>
      <c r="BN984" s="134"/>
      <c r="BO984" s="134"/>
      <c r="BP984" s="135"/>
      <c r="BQ984" s="136"/>
      <c r="BR984" s="137"/>
      <c r="BS984" s="138"/>
      <c r="BT984" s="138"/>
      <c r="BU984" s="133"/>
      <c r="BV984" s="139"/>
      <c r="BW984" s="134"/>
      <c r="BX984" s="134"/>
      <c r="BY984" s="140"/>
      <c r="BZ984" s="141"/>
      <c r="CA984" s="141"/>
      <c r="CB984" s="113"/>
      <c r="CC984" s="119">
        <v>32930.92</v>
      </c>
      <c r="CD984" s="119">
        <v>33279.08</v>
      </c>
      <c r="CE984" s="142"/>
      <c r="CF984" s="143" t="s">
        <v>927</v>
      </c>
      <c r="CG984" s="144">
        <v>378</v>
      </c>
      <c r="CH984" s="145" t="s">
        <v>1615</v>
      </c>
      <c r="CI984" s="146" t="s">
        <v>1616</v>
      </c>
    </row>
    <row r="985" spans="1:87" ht="27" customHeight="1">
      <c r="A985" s="145" t="s">
        <v>1156</v>
      </c>
      <c r="B985" s="103"/>
      <c r="C985" s="104" t="s">
        <v>746</v>
      </c>
      <c r="D985" s="105">
        <v>1</v>
      </c>
      <c r="E985" s="159">
        <v>3350</v>
      </c>
      <c r="F985" s="160" t="s">
        <v>1157</v>
      </c>
      <c r="G985" s="161" t="s">
        <v>2203</v>
      </c>
      <c r="H985" s="162" t="s">
        <v>674</v>
      </c>
      <c r="I985" s="110">
        <v>45330</v>
      </c>
      <c r="J985" s="111" t="s">
        <v>2380</v>
      </c>
      <c r="K985" s="163"/>
      <c r="L985" s="163"/>
      <c r="M985" s="163"/>
      <c r="N985" s="119">
        <v>45330</v>
      </c>
      <c r="O985" s="164">
        <v>9805172589</v>
      </c>
      <c r="P985" s="119">
        <v>45330</v>
      </c>
      <c r="Q985" s="165">
        <v>5600</v>
      </c>
      <c r="R985" s="165">
        <v>5600</v>
      </c>
      <c r="S985" s="113">
        <v>0</v>
      </c>
      <c r="T985" s="116"/>
      <c r="U985" s="166">
        <v>2880</v>
      </c>
      <c r="V985" s="116">
        <v>0</v>
      </c>
      <c r="W985" s="119">
        <v>0</v>
      </c>
      <c r="X985" s="119">
        <v>0</v>
      </c>
      <c r="Y985" s="119">
        <v>0</v>
      </c>
      <c r="Z985" s="119"/>
      <c r="AA985" s="119">
        <v>59410</v>
      </c>
      <c r="AB985" s="119">
        <v>2588.0300000000002</v>
      </c>
      <c r="AC985" s="119"/>
      <c r="AD985" s="113"/>
      <c r="AE985" s="167">
        <v>1446.3</v>
      </c>
      <c r="AF985" s="113"/>
      <c r="AG985" s="120"/>
      <c r="AH985" s="120"/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34410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224"/>
      <c r="CC985" s="119">
        <v>38444.33</v>
      </c>
      <c r="CD985" s="119">
        <v>20965.669999999998</v>
      </c>
      <c r="CE985" s="142"/>
      <c r="CF985" s="143" t="s">
        <v>511</v>
      </c>
      <c r="CG985" s="144">
        <v>65</v>
      </c>
      <c r="CH985" s="145" t="s">
        <v>1156</v>
      </c>
      <c r="CI985" s="146" t="s">
        <v>1157</v>
      </c>
    </row>
    <row r="986" spans="1:87" ht="26.25" customHeight="1">
      <c r="A986" s="157" t="s">
        <v>3768</v>
      </c>
      <c r="B986" s="155"/>
      <c r="C986" s="148" t="s">
        <v>649</v>
      </c>
      <c r="D986" s="148"/>
      <c r="E986" s="149"/>
      <c r="F986" s="148" t="s">
        <v>3740</v>
      </c>
      <c r="G986" s="148" t="s">
        <v>590</v>
      </c>
      <c r="H986" s="150" t="s">
        <v>3421</v>
      </c>
      <c r="I986" s="148">
        <v>59980</v>
      </c>
      <c r="J986" s="149" t="s">
        <v>3285</v>
      </c>
      <c r="K986" s="148"/>
      <c r="L986" s="148"/>
      <c r="M986" s="148"/>
      <c r="N986" s="148">
        <v>59980</v>
      </c>
      <c r="O986" s="148">
        <v>4060137405</v>
      </c>
      <c r="P986" s="148">
        <v>59980</v>
      </c>
      <c r="Q986" s="151">
        <v>5600</v>
      </c>
      <c r="R986" s="151">
        <v>5600</v>
      </c>
      <c r="S986" s="118">
        <v>0</v>
      </c>
      <c r="T986" s="148"/>
      <c r="U986" s="148">
        <v>3900</v>
      </c>
      <c r="V986" s="148">
        <v>0</v>
      </c>
      <c r="W986" s="148">
        <v>0</v>
      </c>
      <c r="X986" s="148">
        <v>0</v>
      </c>
      <c r="Y986" s="148">
        <v>0</v>
      </c>
      <c r="Z986" s="148"/>
      <c r="AA986" s="148">
        <v>75080</v>
      </c>
      <c r="AB986" s="148">
        <v>2466.36</v>
      </c>
      <c r="AC986" s="148"/>
      <c r="AD986" s="148"/>
      <c r="AE986" s="148">
        <v>1916.4</v>
      </c>
      <c r="AF986" s="148"/>
      <c r="AG986" s="148">
        <v>808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18"/>
      <c r="AX986" s="148"/>
      <c r="AY986" s="148"/>
      <c r="AZ986" s="148"/>
      <c r="BA986" s="148">
        <v>0</v>
      </c>
      <c r="BB986" s="148">
        <v>0</v>
      </c>
      <c r="BC986" s="152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18"/>
      <c r="CC986" s="148">
        <v>5190.76</v>
      </c>
      <c r="CD986" s="148">
        <v>69889.240000000005</v>
      </c>
      <c r="CG986" s="144">
        <v>1198</v>
      </c>
      <c r="CH986" s="157" t="s">
        <v>3768</v>
      </c>
      <c r="CI986" s="158" t="s">
        <v>3740</v>
      </c>
    </row>
    <row r="987" spans="1:87" ht="27" customHeight="1">
      <c r="A987" s="157" t="s">
        <v>4293</v>
      </c>
      <c r="B987" s="155"/>
      <c r="C987" s="148" t="s">
        <v>649</v>
      </c>
      <c r="D987" s="148"/>
      <c r="E987" s="149"/>
      <c r="F987" s="148" t="s">
        <v>4284</v>
      </c>
      <c r="G987" s="148" t="s">
        <v>590</v>
      </c>
      <c r="H987" s="150" t="s">
        <v>3420</v>
      </c>
      <c r="I987" s="148">
        <v>0</v>
      </c>
      <c r="J987" s="149" t="s">
        <v>2380</v>
      </c>
      <c r="K987" s="148"/>
      <c r="L987" s="148"/>
      <c r="M987" s="148"/>
      <c r="N987" s="148">
        <v>0</v>
      </c>
      <c r="O987" s="148">
        <v>4061815687</v>
      </c>
      <c r="P987" s="148">
        <v>0</v>
      </c>
      <c r="Q987" s="151"/>
      <c r="R987" s="151"/>
      <c r="S987" s="118"/>
      <c r="T987" s="148"/>
      <c r="U987" s="148">
        <v>1880</v>
      </c>
      <c r="V987" s="148"/>
      <c r="W987" s="148"/>
      <c r="X987" s="148"/>
      <c r="Y987" s="148"/>
      <c r="Z987" s="148"/>
      <c r="AA987" s="148">
        <v>1880</v>
      </c>
      <c r="AB987" s="148"/>
      <c r="AC987" s="148"/>
      <c r="AD987" s="148"/>
      <c r="AE987" s="148">
        <v>56.4</v>
      </c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/>
      <c r="AX987" s="148"/>
      <c r="AY987" s="148"/>
      <c r="AZ987" s="148"/>
      <c r="BA987" s="148"/>
      <c r="BB987" s="148"/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56.4</v>
      </c>
      <c r="CD987" s="148">
        <v>1823.6</v>
      </c>
      <c r="CG987" s="144">
        <v>1457</v>
      </c>
      <c r="CH987" s="157" t="s">
        <v>4293</v>
      </c>
      <c r="CI987" s="158" t="s">
        <v>4284</v>
      </c>
    </row>
    <row r="988" spans="1:87" ht="27" customHeight="1">
      <c r="A988" s="145" t="s">
        <v>1618</v>
      </c>
      <c r="B988" s="147"/>
      <c r="C988" s="148" t="s">
        <v>580</v>
      </c>
      <c r="D988" s="105">
        <v>1</v>
      </c>
      <c r="E988" s="149">
        <v>3638</v>
      </c>
      <c r="F988" s="148" t="s">
        <v>1619</v>
      </c>
      <c r="G988" s="148" t="s">
        <v>2338</v>
      </c>
      <c r="H988" s="150" t="s">
        <v>3417</v>
      </c>
      <c r="I988" s="148">
        <v>42340</v>
      </c>
      <c r="J988" s="149" t="s">
        <v>2380</v>
      </c>
      <c r="K988" s="148"/>
      <c r="L988" s="148"/>
      <c r="M988" s="148"/>
      <c r="N988" s="148">
        <v>42340</v>
      </c>
      <c r="O988" s="148">
        <v>9802003689</v>
      </c>
      <c r="P988" s="148">
        <v>42340</v>
      </c>
      <c r="Q988" s="151">
        <v>5600</v>
      </c>
      <c r="R988" s="151">
        <v>5600</v>
      </c>
      <c r="S988" s="118">
        <v>0</v>
      </c>
      <c r="T988" s="116"/>
      <c r="U988" s="148">
        <v>3320</v>
      </c>
      <c r="V988" s="116">
        <v>0</v>
      </c>
      <c r="W988" s="148">
        <v>0</v>
      </c>
      <c r="X988" s="148">
        <v>0</v>
      </c>
      <c r="Y988" s="148">
        <v>0</v>
      </c>
      <c r="Z988" s="148"/>
      <c r="AA988" s="148">
        <v>56860</v>
      </c>
      <c r="AB988" s="148">
        <v>2340.6799999999998</v>
      </c>
      <c r="AC988" s="148"/>
      <c r="AD988" s="148"/>
      <c r="AE988" s="148">
        <v>1369.8</v>
      </c>
      <c r="AF988" s="148"/>
      <c r="AG988" s="148">
        <v>0</v>
      </c>
      <c r="AH988" s="148">
        <v>0</v>
      </c>
      <c r="AI988" s="148"/>
      <c r="AJ988" s="148"/>
      <c r="AK988" s="148"/>
      <c r="AL988" s="148">
        <v>9800</v>
      </c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>
        <v>500</v>
      </c>
      <c r="AY988" s="148"/>
      <c r="AZ988" s="148"/>
      <c r="BA988" s="148">
        <v>0</v>
      </c>
      <c r="BB988" s="148">
        <v>11010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25020.48</v>
      </c>
      <c r="CD988" s="148">
        <v>31839.52</v>
      </c>
      <c r="CF988" s="156"/>
      <c r="CG988" s="144">
        <v>380</v>
      </c>
      <c r="CH988" s="145" t="s">
        <v>1618</v>
      </c>
      <c r="CI988" s="146" t="s">
        <v>1619</v>
      </c>
    </row>
    <row r="989" spans="1:87" ht="26.25" customHeight="1">
      <c r="A989" s="157" t="s">
        <v>4013</v>
      </c>
      <c r="B989" s="155"/>
      <c r="C989" s="148" t="s">
        <v>746</v>
      </c>
      <c r="D989" s="148"/>
      <c r="E989" s="149"/>
      <c r="F989" s="148" t="s">
        <v>3987</v>
      </c>
      <c r="G989" s="148" t="s">
        <v>2224</v>
      </c>
      <c r="H989" s="150" t="s">
        <v>3417</v>
      </c>
      <c r="I989" s="148">
        <v>37660</v>
      </c>
      <c r="J989" s="149" t="s">
        <v>2380</v>
      </c>
      <c r="K989" s="148"/>
      <c r="L989" s="148"/>
      <c r="M989" s="148"/>
      <c r="N989" s="148">
        <v>37660</v>
      </c>
      <c r="O989" s="148">
        <v>6070676351</v>
      </c>
      <c r="P989" s="148">
        <v>37660</v>
      </c>
      <c r="Q989" s="151">
        <v>5600</v>
      </c>
      <c r="R989" s="151">
        <v>5600</v>
      </c>
      <c r="S989" s="118">
        <v>0</v>
      </c>
      <c r="T989" s="148"/>
      <c r="U989" s="148">
        <v>2500</v>
      </c>
      <c r="V989" s="148">
        <v>0</v>
      </c>
      <c r="W989" s="148">
        <v>0</v>
      </c>
      <c r="X989" s="148">
        <v>0</v>
      </c>
      <c r="Y989" s="148">
        <v>0</v>
      </c>
      <c r="Z989" s="148"/>
      <c r="AA989" s="148">
        <v>51360</v>
      </c>
      <c r="AB989" s="148">
        <v>1557.18</v>
      </c>
      <c r="AC989" s="148"/>
      <c r="AD989" s="148"/>
      <c r="AE989" s="148">
        <v>1204.8</v>
      </c>
      <c r="AF989" s="148"/>
      <c r="AG989" s="148">
        <v>808</v>
      </c>
      <c r="AH989" s="148"/>
      <c r="AI989" s="148"/>
      <c r="AJ989" s="148"/>
      <c r="AK989" s="148"/>
      <c r="AL989" s="148"/>
      <c r="AM989" s="148"/>
      <c r="AN989" s="148"/>
      <c r="AO989" s="148">
        <v>36777</v>
      </c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270</v>
      </c>
      <c r="BB989" s="148">
        <v>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40616.980000000003</v>
      </c>
      <c r="CD989" s="148">
        <v>10743.02</v>
      </c>
      <c r="CG989" s="144">
        <v>1326</v>
      </c>
      <c r="CH989" s="157" t="s">
        <v>4013</v>
      </c>
      <c r="CI989" s="158" t="s">
        <v>3987</v>
      </c>
    </row>
    <row r="990" spans="1:87" ht="26.25" customHeight="1">
      <c r="A990" s="157" t="s">
        <v>3774</v>
      </c>
      <c r="B990" s="155"/>
      <c r="C990" s="148" t="s">
        <v>746</v>
      </c>
      <c r="D990" s="148"/>
      <c r="E990" s="149"/>
      <c r="F990" s="148" t="s">
        <v>3746</v>
      </c>
      <c r="G990" s="148" t="s">
        <v>2223</v>
      </c>
      <c r="H990" s="150" t="s">
        <v>3417</v>
      </c>
      <c r="I990" s="148">
        <v>46030</v>
      </c>
      <c r="J990" s="149" t="s">
        <v>2380</v>
      </c>
      <c r="K990" s="148"/>
      <c r="L990" s="148"/>
      <c r="M990" s="148"/>
      <c r="N990" s="148">
        <v>46030</v>
      </c>
      <c r="O990" s="148">
        <v>2190281253</v>
      </c>
      <c r="P990" s="148">
        <v>46030</v>
      </c>
      <c r="Q990" s="151">
        <v>5600</v>
      </c>
      <c r="R990" s="151">
        <v>5600</v>
      </c>
      <c r="S990" s="118">
        <v>0</v>
      </c>
      <c r="T990" s="148"/>
      <c r="U990" s="148">
        <v>3320</v>
      </c>
      <c r="V990" s="148">
        <v>0</v>
      </c>
      <c r="W990" s="148">
        <v>0</v>
      </c>
      <c r="X990" s="148">
        <v>0</v>
      </c>
      <c r="Y990" s="148">
        <v>0</v>
      </c>
      <c r="Z990" s="148"/>
      <c r="AA990" s="148">
        <v>60550</v>
      </c>
      <c r="AB990" s="148">
        <v>2376.9499999999998</v>
      </c>
      <c r="AC990" s="148"/>
      <c r="AD990" s="148"/>
      <c r="AE990" s="148">
        <v>1480.5</v>
      </c>
      <c r="AF990" s="148"/>
      <c r="AG990" s="148">
        <v>808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18"/>
      <c r="AX990" s="148"/>
      <c r="AY990" s="148"/>
      <c r="AZ990" s="148"/>
      <c r="BA990" s="148">
        <v>0</v>
      </c>
      <c r="BB990" s="148">
        <v>0</v>
      </c>
      <c r="BC990" s="152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18"/>
      <c r="CC990" s="148">
        <v>4665.45</v>
      </c>
      <c r="CD990" s="148">
        <v>55884.55</v>
      </c>
      <c r="CG990" s="144">
        <v>1204</v>
      </c>
      <c r="CH990" s="157" t="s">
        <v>3774</v>
      </c>
      <c r="CI990" s="158" t="s">
        <v>3746</v>
      </c>
    </row>
    <row r="991" spans="1:87" ht="27.75" customHeight="1">
      <c r="A991" s="145" t="s">
        <v>1177</v>
      </c>
      <c r="B991" s="103"/>
      <c r="C991" s="104" t="s">
        <v>746</v>
      </c>
      <c r="D991" s="105">
        <v>1</v>
      </c>
      <c r="E991" s="159">
        <v>3412</v>
      </c>
      <c r="F991" s="160" t="s">
        <v>2764</v>
      </c>
      <c r="G991" s="161" t="s">
        <v>2221</v>
      </c>
      <c r="H991" s="162" t="s">
        <v>674</v>
      </c>
      <c r="I991" s="110">
        <v>41090</v>
      </c>
      <c r="J991" s="111" t="s">
        <v>2380</v>
      </c>
      <c r="K991" s="163"/>
      <c r="L991" s="163"/>
      <c r="M991" s="163"/>
      <c r="N991" s="119">
        <v>41090</v>
      </c>
      <c r="O991" s="164">
        <v>6070225422</v>
      </c>
      <c r="P991" s="119">
        <v>41090</v>
      </c>
      <c r="Q991" s="165">
        <v>5600</v>
      </c>
      <c r="R991" s="165">
        <v>5600</v>
      </c>
      <c r="S991" s="113">
        <v>0</v>
      </c>
      <c r="T991" s="116"/>
      <c r="U991" s="166">
        <v>2400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54690</v>
      </c>
      <c r="AB991" s="119">
        <v>2130.19</v>
      </c>
      <c r="AC991" s="119"/>
      <c r="AD991" s="113"/>
      <c r="AE991" s="167">
        <v>1304.7</v>
      </c>
      <c r="AF991" s="113"/>
      <c r="AG991" s="120">
        <v>808</v>
      </c>
      <c r="AH991" s="120"/>
      <c r="AI991" s="168"/>
      <c r="AJ991" s="119"/>
      <c r="AK991" s="169"/>
      <c r="AL991" s="169">
        <v>2600</v>
      </c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27756.25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34599.14</v>
      </c>
      <c r="CD991" s="119">
        <v>20090.86</v>
      </c>
      <c r="CE991" s="142"/>
      <c r="CF991" s="143" t="s">
        <v>1045</v>
      </c>
      <c r="CG991" s="144">
        <v>79</v>
      </c>
      <c r="CH991" s="145" t="s">
        <v>1177</v>
      </c>
      <c r="CI991" s="146" t="s">
        <v>2764</v>
      </c>
    </row>
    <row r="992" spans="1:87" ht="27" customHeight="1">
      <c r="A992" s="145" t="s">
        <v>1841</v>
      </c>
      <c r="B992" s="103"/>
      <c r="C992" s="104" t="s">
        <v>746</v>
      </c>
      <c r="D992" s="105">
        <v>1</v>
      </c>
      <c r="E992" s="159">
        <v>2366</v>
      </c>
      <c r="F992" s="160" t="s">
        <v>1842</v>
      </c>
      <c r="G992" s="161" t="s">
        <v>2208</v>
      </c>
      <c r="H992" s="162" t="s">
        <v>674</v>
      </c>
      <c r="I992" s="110">
        <v>30130</v>
      </c>
      <c r="J992" s="111" t="s">
        <v>2379</v>
      </c>
      <c r="K992" s="163"/>
      <c r="L992" s="163"/>
      <c r="M992" s="163"/>
      <c r="N992" s="119">
        <v>30130</v>
      </c>
      <c r="O992" s="164">
        <v>6070105826</v>
      </c>
      <c r="P992" s="119">
        <v>30130</v>
      </c>
      <c r="Q992" s="165">
        <v>3500</v>
      </c>
      <c r="R992" s="165">
        <v>0</v>
      </c>
      <c r="S992" s="113">
        <v>0</v>
      </c>
      <c r="T992" s="116"/>
      <c r="U992" s="166">
        <v>1940</v>
      </c>
      <c r="V992" s="116">
        <v>0</v>
      </c>
      <c r="W992" s="119">
        <v>0</v>
      </c>
      <c r="X992" s="119">
        <v>0</v>
      </c>
      <c r="Y992" s="119">
        <v>0</v>
      </c>
      <c r="Z992" s="119"/>
      <c r="AA992" s="119">
        <v>35570</v>
      </c>
      <c r="AB992" s="119">
        <v>438.73</v>
      </c>
      <c r="AC992" s="119"/>
      <c r="AD992" s="113"/>
      <c r="AE992" s="167">
        <v>962.1</v>
      </c>
      <c r="AF992" s="113"/>
      <c r="AG992" s="120"/>
      <c r="AH992" s="120"/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>
        <v>0</v>
      </c>
      <c r="AX992" s="173"/>
      <c r="AY992" s="174"/>
      <c r="AZ992" s="119"/>
      <c r="BA992" s="175">
        <v>0</v>
      </c>
      <c r="BB992" s="128">
        <v>12120</v>
      </c>
      <c r="BC992" s="176"/>
      <c r="BD992" s="176"/>
      <c r="BE992" s="177"/>
      <c r="BF992" s="177"/>
      <c r="BG992" s="177"/>
      <c r="BH992" s="178"/>
      <c r="BI992" s="178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13520.83</v>
      </c>
      <c r="CD992" s="119">
        <v>22049.17</v>
      </c>
      <c r="CE992" s="142"/>
      <c r="CF992" s="143" t="s">
        <v>79</v>
      </c>
      <c r="CG992" s="144">
        <v>35</v>
      </c>
      <c r="CH992" s="145" t="s">
        <v>1841</v>
      </c>
      <c r="CI992" s="146" t="s">
        <v>1842</v>
      </c>
    </row>
    <row r="993" spans="1:87" ht="26.25" customHeight="1">
      <c r="A993" s="145" t="s">
        <v>2162</v>
      </c>
      <c r="B993" s="103"/>
      <c r="C993" s="104" t="s">
        <v>649</v>
      </c>
      <c r="D993" s="105"/>
      <c r="E993" s="159"/>
      <c r="F993" s="160" t="s">
        <v>3038</v>
      </c>
      <c r="G993" s="161" t="s">
        <v>590</v>
      </c>
      <c r="H993" s="162" t="s">
        <v>3416</v>
      </c>
      <c r="I993" s="110">
        <v>39950</v>
      </c>
      <c r="J993" s="111" t="s">
        <v>2379</v>
      </c>
      <c r="K993" s="163"/>
      <c r="L993" s="163"/>
      <c r="M993" s="163"/>
      <c r="N993" s="119">
        <v>39950</v>
      </c>
      <c r="O993" s="164">
        <v>6629598881</v>
      </c>
      <c r="P993" s="119">
        <v>39950</v>
      </c>
      <c r="Q993" s="165">
        <v>3500</v>
      </c>
      <c r="R993" s="165">
        <v>0</v>
      </c>
      <c r="S993" s="113">
        <v>0</v>
      </c>
      <c r="T993" s="116"/>
      <c r="U993" s="166">
        <v>2440</v>
      </c>
      <c r="V993" s="116">
        <v>0</v>
      </c>
      <c r="W993" s="116">
        <v>0</v>
      </c>
      <c r="X993" s="119">
        <v>0</v>
      </c>
      <c r="Y993" s="119">
        <v>0</v>
      </c>
      <c r="Z993" s="119"/>
      <c r="AA993" s="119">
        <v>45890</v>
      </c>
      <c r="AB993" s="119">
        <v>1211.0999999999999</v>
      </c>
      <c r="AC993" s="119"/>
      <c r="AD993" s="113"/>
      <c r="AE993" s="167">
        <v>1695.6</v>
      </c>
      <c r="AF993" s="113"/>
      <c r="AG993" s="120"/>
      <c r="AH993" s="120"/>
      <c r="AI993" s="168">
        <v>22906.25</v>
      </c>
      <c r="AJ993" s="119"/>
      <c r="AK993" s="169"/>
      <c r="AL993" s="169">
        <v>0</v>
      </c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>
        <v>2325</v>
      </c>
      <c r="AZ993" s="119"/>
      <c r="BA993" s="175">
        <v>0</v>
      </c>
      <c r="BB993" s="128">
        <v>0</v>
      </c>
      <c r="BC993" s="176"/>
      <c r="BD993" s="176"/>
      <c r="BE993" s="177"/>
      <c r="BF993" s="177"/>
      <c r="BG993" s="177"/>
      <c r="BH993" s="178"/>
      <c r="BI993" s="178"/>
      <c r="BJ993" s="178"/>
      <c r="BK993" s="18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28137.95</v>
      </c>
      <c r="CD993" s="119">
        <v>17752.05</v>
      </c>
      <c r="CE993" s="142"/>
      <c r="CF993" s="143" t="s">
        <v>478</v>
      </c>
      <c r="CG993" s="144">
        <v>674</v>
      </c>
      <c r="CH993" s="145" t="s">
        <v>2162</v>
      </c>
      <c r="CI993" s="146" t="s">
        <v>3038</v>
      </c>
    </row>
    <row r="994" spans="1:87" ht="27" customHeight="1">
      <c r="A994" s="145" t="s">
        <v>1351</v>
      </c>
      <c r="B994" s="103"/>
      <c r="C994" s="104" t="s">
        <v>580</v>
      </c>
      <c r="D994" s="105">
        <v>1</v>
      </c>
      <c r="E994" s="159">
        <v>3323</v>
      </c>
      <c r="F994" s="160" t="s">
        <v>1352</v>
      </c>
      <c r="G994" s="161" t="s">
        <v>2267</v>
      </c>
      <c r="H994" s="162" t="s">
        <v>674</v>
      </c>
      <c r="I994" s="110">
        <v>47310</v>
      </c>
      <c r="J994" s="111" t="s">
        <v>2380</v>
      </c>
      <c r="K994" s="163"/>
      <c r="L994" s="163"/>
      <c r="M994" s="163"/>
      <c r="N994" s="119">
        <v>47310</v>
      </c>
      <c r="O994" s="164">
        <v>6280131424</v>
      </c>
      <c r="P994" s="119">
        <v>47310</v>
      </c>
      <c r="Q994" s="165">
        <v>5600</v>
      </c>
      <c r="R994" s="165">
        <v>5600</v>
      </c>
      <c r="S994" s="113">
        <v>0</v>
      </c>
      <c r="T994" s="116"/>
      <c r="U994" s="166">
        <v>3160</v>
      </c>
      <c r="V994" s="116">
        <v>0</v>
      </c>
      <c r="W994" s="119">
        <v>0</v>
      </c>
      <c r="X994" s="119">
        <v>0</v>
      </c>
      <c r="Y994" s="119">
        <v>0</v>
      </c>
      <c r="Z994" s="119"/>
      <c r="AA994" s="119">
        <v>61670</v>
      </c>
      <c r="AB994" s="119">
        <v>2913.64</v>
      </c>
      <c r="AC994" s="119"/>
      <c r="AD994" s="113"/>
      <c r="AE994" s="167">
        <v>2523.5</v>
      </c>
      <c r="AF994" s="113"/>
      <c r="AG994" s="120">
        <v>808</v>
      </c>
      <c r="AH994" s="120"/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>
        <v>0</v>
      </c>
      <c r="AY994" s="174"/>
      <c r="AZ994" s="119"/>
      <c r="BA994" s="175">
        <v>0</v>
      </c>
      <c r="BB994" s="128">
        <v>34366.639999999999</v>
      </c>
      <c r="BC994" s="176"/>
      <c r="BD994" s="176"/>
      <c r="BE994" s="177"/>
      <c r="BF994" s="177"/>
      <c r="BG994" s="177"/>
      <c r="BH994" s="207"/>
      <c r="BI994" s="178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40611.78</v>
      </c>
      <c r="CD994" s="119">
        <v>21058.22</v>
      </c>
      <c r="CE994" s="142"/>
      <c r="CF994" s="143" t="s">
        <v>260</v>
      </c>
      <c r="CG994" s="144">
        <v>189</v>
      </c>
      <c r="CH994" s="145" t="s">
        <v>1351</v>
      </c>
      <c r="CI994" s="146" t="s">
        <v>1352</v>
      </c>
    </row>
    <row r="995" spans="1:87" ht="27.75" customHeight="1">
      <c r="A995" s="145" t="s">
        <v>1133</v>
      </c>
      <c r="B995" s="147"/>
      <c r="C995" s="148" t="s">
        <v>746</v>
      </c>
      <c r="D995" s="105">
        <v>1</v>
      </c>
      <c r="E995" s="149">
        <v>2266</v>
      </c>
      <c r="F995" s="148" t="s">
        <v>1134</v>
      </c>
      <c r="G995" s="148" t="s">
        <v>2212</v>
      </c>
      <c r="H995" s="150" t="s">
        <v>674</v>
      </c>
      <c r="I995" s="148">
        <v>48130</v>
      </c>
      <c r="J995" s="149" t="s">
        <v>2380</v>
      </c>
      <c r="K995" s="148"/>
      <c r="L995" s="148"/>
      <c r="M995" s="148"/>
      <c r="N995" s="148">
        <v>48130</v>
      </c>
      <c r="O995" s="148">
        <v>6070077873</v>
      </c>
      <c r="P995" s="148">
        <v>48130</v>
      </c>
      <c r="Q995" s="151">
        <v>5600</v>
      </c>
      <c r="R995" s="151">
        <v>5600</v>
      </c>
      <c r="S995" s="118">
        <v>0</v>
      </c>
      <c r="T995" s="116"/>
      <c r="U995" s="148">
        <v>3320</v>
      </c>
      <c r="V995" s="116">
        <v>0</v>
      </c>
      <c r="W995" s="148">
        <v>0</v>
      </c>
      <c r="X995" s="148">
        <v>0</v>
      </c>
      <c r="Y995" s="148">
        <v>0</v>
      </c>
      <c r="Z995" s="148"/>
      <c r="AA995" s="148">
        <v>62650</v>
      </c>
      <c r="AB995" s="148">
        <v>3207.61</v>
      </c>
      <c r="AC995" s="148"/>
      <c r="AD995" s="148"/>
      <c r="AE995" s="148">
        <v>1543.5</v>
      </c>
      <c r="AF995" s="148"/>
      <c r="AG995" s="148">
        <v>808</v>
      </c>
      <c r="AH995" s="148">
        <v>440</v>
      </c>
      <c r="AI995" s="148"/>
      <c r="AJ995" s="148"/>
      <c r="AK995" s="148"/>
      <c r="AL995" s="148">
        <v>9300</v>
      </c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18"/>
      <c r="AX995" s="148"/>
      <c r="AY995" s="148"/>
      <c r="AZ995" s="148"/>
      <c r="BA995" s="148">
        <v>0</v>
      </c>
      <c r="BB995" s="148">
        <v>23098.7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18"/>
      <c r="CC995" s="148">
        <v>38397.81</v>
      </c>
      <c r="CD995" s="148">
        <v>24252.19</v>
      </c>
      <c r="CF995" s="156"/>
      <c r="CG995" s="144">
        <v>51</v>
      </c>
      <c r="CH995" s="145" t="s">
        <v>1133</v>
      </c>
      <c r="CI995" s="146" t="s">
        <v>1134</v>
      </c>
    </row>
    <row r="996" spans="1:87" ht="27.75" customHeight="1">
      <c r="A996" s="157" t="s">
        <v>4021</v>
      </c>
      <c r="B996" s="155"/>
      <c r="C996" s="148" t="s">
        <v>3990</v>
      </c>
      <c r="D996" s="148"/>
      <c r="E996" s="149"/>
      <c r="F996" s="148" t="s">
        <v>3995</v>
      </c>
      <c r="G996" s="148" t="s">
        <v>2322</v>
      </c>
      <c r="H996" s="150" t="s">
        <v>3417</v>
      </c>
      <c r="I996" s="148">
        <v>54890</v>
      </c>
      <c r="J996" s="149" t="s">
        <v>2380</v>
      </c>
      <c r="K996" s="148"/>
      <c r="L996" s="148"/>
      <c r="M996" s="148"/>
      <c r="N996" s="148">
        <v>54890</v>
      </c>
      <c r="O996" s="148">
        <v>3201467383</v>
      </c>
      <c r="P996" s="148">
        <v>54890</v>
      </c>
      <c r="Q996" s="151">
        <v>5600</v>
      </c>
      <c r="R996" s="151">
        <v>5600</v>
      </c>
      <c r="S996" s="118">
        <v>0</v>
      </c>
      <c r="T996" s="148"/>
      <c r="U996" s="148">
        <v>3320</v>
      </c>
      <c r="V996" s="148">
        <v>0</v>
      </c>
      <c r="W996" s="148">
        <v>0</v>
      </c>
      <c r="X996" s="148">
        <v>0</v>
      </c>
      <c r="Y996" s="148">
        <v>0</v>
      </c>
      <c r="Z996" s="148"/>
      <c r="AA996" s="148">
        <v>69410</v>
      </c>
      <c r="AB996" s="148">
        <v>1599.71</v>
      </c>
      <c r="AC996" s="148"/>
      <c r="AD996" s="148"/>
      <c r="AE996" s="148">
        <v>1746.3</v>
      </c>
      <c r="AF996" s="148"/>
      <c r="AG996" s="148">
        <v>808</v>
      </c>
      <c r="AH996" s="148">
        <v>440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0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>
        <v>1500</v>
      </c>
      <c r="BX996" s="148"/>
      <c r="BY996" s="148"/>
      <c r="BZ996" s="148"/>
      <c r="CA996" s="148"/>
      <c r="CB996" s="118"/>
      <c r="CC996" s="148">
        <v>6094.01</v>
      </c>
      <c r="CD996" s="148">
        <v>63315.99</v>
      </c>
      <c r="CG996" s="144">
        <v>1334</v>
      </c>
      <c r="CH996" s="157" t="s">
        <v>4021</v>
      </c>
      <c r="CI996" s="158" t="s">
        <v>3995</v>
      </c>
    </row>
    <row r="997" spans="1:87" ht="27" customHeight="1">
      <c r="A997" s="157" t="s">
        <v>4019</v>
      </c>
      <c r="B997" s="155"/>
      <c r="C997" s="148" t="s">
        <v>3990</v>
      </c>
      <c r="D997" s="148"/>
      <c r="E997" s="149"/>
      <c r="F997" s="148" t="s">
        <v>3993</v>
      </c>
      <c r="G997" s="148" t="s">
        <v>2346</v>
      </c>
      <c r="H997" s="150" t="s">
        <v>3417</v>
      </c>
      <c r="I997" s="148">
        <v>52870</v>
      </c>
      <c r="J997" s="149" t="s">
        <v>2380</v>
      </c>
      <c r="K997" s="148"/>
      <c r="L997" s="148"/>
      <c r="M997" s="148"/>
      <c r="N997" s="148">
        <v>52870</v>
      </c>
      <c r="O997" s="148">
        <v>4190589454</v>
      </c>
      <c r="P997" s="148">
        <v>52870</v>
      </c>
      <c r="Q997" s="151">
        <v>5600</v>
      </c>
      <c r="R997" s="151">
        <v>5600</v>
      </c>
      <c r="S997" s="118">
        <v>0</v>
      </c>
      <c r="T997" s="148"/>
      <c r="U997" s="148">
        <v>3320</v>
      </c>
      <c r="V997" s="148">
        <v>0</v>
      </c>
      <c r="W997" s="148">
        <v>0</v>
      </c>
      <c r="X997" s="148">
        <v>0</v>
      </c>
      <c r="Y997" s="148">
        <v>0</v>
      </c>
      <c r="Z997" s="148"/>
      <c r="AA997" s="148">
        <v>67390</v>
      </c>
      <c r="AB997" s="148">
        <v>3897.31</v>
      </c>
      <c r="AC997" s="148"/>
      <c r="AD997" s="148"/>
      <c r="AE997" s="148">
        <v>1685.7</v>
      </c>
      <c r="AF997" s="148"/>
      <c r="AG997" s="148">
        <v>808</v>
      </c>
      <c r="AH997" s="148"/>
      <c r="AI997" s="148"/>
      <c r="AJ997" s="148"/>
      <c r="AK997" s="148">
        <v>5200</v>
      </c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>
        <v>0</v>
      </c>
      <c r="BB997" s="148">
        <v>0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11591.01</v>
      </c>
      <c r="CD997" s="148">
        <v>55798.99</v>
      </c>
      <c r="CF997" s="156"/>
      <c r="CG997" s="144">
        <v>1332</v>
      </c>
      <c r="CH997" s="157" t="s">
        <v>4019</v>
      </c>
      <c r="CI997" s="158" t="s">
        <v>3993</v>
      </c>
    </row>
    <row r="998" spans="1:87" ht="26.25" customHeight="1">
      <c r="A998" s="145" t="s">
        <v>1613</v>
      </c>
      <c r="B998" s="103"/>
      <c r="C998" s="104" t="s">
        <v>285</v>
      </c>
      <c r="D998" s="105">
        <v>1</v>
      </c>
      <c r="E998" s="159">
        <v>6537</v>
      </c>
      <c r="F998" s="160" t="s">
        <v>1614</v>
      </c>
      <c r="G998" s="161" t="s">
        <v>2309</v>
      </c>
      <c r="H998" s="162" t="s">
        <v>674</v>
      </c>
      <c r="I998" s="110">
        <v>39440</v>
      </c>
      <c r="J998" s="111" t="s">
        <v>2380</v>
      </c>
      <c r="K998" s="163"/>
      <c r="L998" s="163"/>
      <c r="M998" s="163"/>
      <c r="N998" s="119">
        <v>39440</v>
      </c>
      <c r="O998" s="164">
        <v>9831030753</v>
      </c>
      <c r="P998" s="119">
        <v>39440</v>
      </c>
      <c r="Q998" s="165">
        <v>5600</v>
      </c>
      <c r="R998" s="165">
        <v>5600</v>
      </c>
      <c r="S998" s="113">
        <v>0</v>
      </c>
      <c r="T998" s="116"/>
      <c r="U998" s="166">
        <v>2160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52800</v>
      </c>
      <c r="AB998" s="119">
        <v>1946.86</v>
      </c>
      <c r="AC998" s="119"/>
      <c r="AD998" s="113"/>
      <c r="AE998" s="167">
        <v>1248</v>
      </c>
      <c r="AF998" s="113"/>
      <c r="AG998" s="120">
        <v>808</v>
      </c>
      <c r="AH998" s="120">
        <v>440</v>
      </c>
      <c r="AI998" s="168"/>
      <c r="AJ998" s="119"/>
      <c r="AK998" s="235"/>
      <c r="AL998" s="169">
        <v>14700</v>
      </c>
      <c r="AM998" s="169"/>
      <c r="AN998" s="169">
        <v>3100</v>
      </c>
      <c r="AO998" s="119"/>
      <c r="AP998" s="119"/>
      <c r="AQ998" s="119"/>
      <c r="AR998" s="170"/>
      <c r="AS998" s="171">
        <v>150</v>
      </c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0</v>
      </c>
      <c r="BC998" s="176"/>
      <c r="BD998" s="176"/>
      <c r="BE998" s="177"/>
      <c r="BF998" s="177"/>
      <c r="BG998" s="177"/>
      <c r="BH998" s="185"/>
      <c r="BI998" s="178"/>
      <c r="BJ998" s="185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/>
      <c r="BV998" s="139"/>
      <c r="BW998" s="134"/>
      <c r="BX998" s="134"/>
      <c r="BY998" s="176"/>
      <c r="BZ998" s="141"/>
      <c r="CA998" s="141"/>
      <c r="CB998" s="118"/>
      <c r="CC998" s="119">
        <v>22392.86</v>
      </c>
      <c r="CD998" s="119">
        <v>30407.14</v>
      </c>
      <c r="CE998" s="142"/>
      <c r="CF998" s="143" t="s">
        <v>490</v>
      </c>
      <c r="CG998" s="144">
        <v>375</v>
      </c>
      <c r="CH998" s="145" t="s">
        <v>1613</v>
      </c>
      <c r="CI998" s="146" t="s">
        <v>1614</v>
      </c>
    </row>
    <row r="999" spans="1:87" ht="27" customHeight="1">
      <c r="A999" s="157" t="s">
        <v>3789</v>
      </c>
      <c r="B999" s="155"/>
      <c r="C999" s="148" t="s">
        <v>635</v>
      </c>
      <c r="D999" s="148"/>
      <c r="E999" s="149"/>
      <c r="F999" s="148" t="s">
        <v>3759</v>
      </c>
      <c r="G999" s="148" t="s">
        <v>2286</v>
      </c>
      <c r="H999" s="150" t="s">
        <v>674</v>
      </c>
      <c r="I999" s="148">
        <v>23430</v>
      </c>
      <c r="J999" s="149" t="s">
        <v>2381</v>
      </c>
      <c r="K999" s="148"/>
      <c r="L999" s="148"/>
      <c r="M999" s="148"/>
      <c r="N999" s="148">
        <v>23430</v>
      </c>
      <c r="O999" s="148">
        <v>6050417059</v>
      </c>
      <c r="P999" s="148">
        <v>23430</v>
      </c>
      <c r="Q999" s="151">
        <v>0</v>
      </c>
      <c r="R999" s="151">
        <v>0</v>
      </c>
      <c r="S999" s="118">
        <v>0</v>
      </c>
      <c r="T999" s="148"/>
      <c r="U999" s="148">
        <v>1340</v>
      </c>
      <c r="V999" s="148">
        <v>0</v>
      </c>
      <c r="W999" s="148">
        <v>0</v>
      </c>
      <c r="X999" s="148">
        <v>0</v>
      </c>
      <c r="Y999" s="148">
        <v>0</v>
      </c>
      <c r="Z999" s="148"/>
      <c r="AA999" s="148">
        <v>24770</v>
      </c>
      <c r="AB999" s="148">
        <v>0</v>
      </c>
      <c r="AC999" s="148"/>
      <c r="AD999" s="148"/>
      <c r="AE999" s="148">
        <v>743.1</v>
      </c>
      <c r="AF999" s="148"/>
      <c r="AG999" s="148">
        <v>808</v>
      </c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18"/>
      <c r="AX999" s="148"/>
      <c r="AY999" s="148">
        <v>938</v>
      </c>
      <c r="AZ999" s="148"/>
      <c r="BA999" s="148">
        <v>0</v>
      </c>
      <c r="BB999" s="148">
        <v>14152.91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16642.009999999998</v>
      </c>
      <c r="CD999" s="148">
        <v>8127.99</v>
      </c>
      <c r="CF999" s="156"/>
      <c r="CG999" s="144">
        <v>1219</v>
      </c>
      <c r="CH999" s="157" t="s">
        <v>3789</v>
      </c>
      <c r="CI999" s="158" t="s">
        <v>3759</v>
      </c>
    </row>
    <row r="1000" spans="1:87" ht="27" customHeight="1">
      <c r="A1000" s="145" t="s">
        <v>2163</v>
      </c>
      <c r="B1000" s="103"/>
      <c r="C1000" s="104" t="s">
        <v>746</v>
      </c>
      <c r="D1000" s="105"/>
      <c r="E1000" s="159"/>
      <c r="F1000" s="160" t="s">
        <v>2142</v>
      </c>
      <c r="G1000" s="161" t="s">
        <v>2235</v>
      </c>
      <c r="H1000" s="162" t="s">
        <v>674</v>
      </c>
      <c r="I1000" s="110">
        <v>22740</v>
      </c>
      <c r="J1000" s="111" t="s">
        <v>2381</v>
      </c>
      <c r="K1000" s="163"/>
      <c r="L1000" s="163"/>
      <c r="M1000" s="163"/>
      <c r="N1000" s="119">
        <v>22740</v>
      </c>
      <c r="O1000" s="164">
        <v>6789291636</v>
      </c>
      <c r="P1000" s="119">
        <v>22740</v>
      </c>
      <c r="Q1000" s="165">
        <v>0</v>
      </c>
      <c r="R1000" s="165">
        <v>0</v>
      </c>
      <c r="S1000" s="113">
        <v>0</v>
      </c>
      <c r="T1000" s="116"/>
      <c r="U1000" s="166">
        <v>1340</v>
      </c>
      <c r="V1000" s="116">
        <v>0</v>
      </c>
      <c r="W1000" s="119">
        <v>0</v>
      </c>
      <c r="X1000" s="119">
        <v>0</v>
      </c>
      <c r="Y1000" s="119">
        <v>0</v>
      </c>
      <c r="Z1000" s="119"/>
      <c r="AA1000" s="119">
        <v>24080</v>
      </c>
      <c r="AB1000" s="119">
        <v>0</v>
      </c>
      <c r="AC1000" s="119"/>
      <c r="AD1000" s="113"/>
      <c r="AE1000" s="167">
        <v>722.4</v>
      </c>
      <c r="AF1000" s="113"/>
      <c r="AG1000" s="120"/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0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8"/>
      <c r="CC1000" s="119">
        <v>722.4</v>
      </c>
      <c r="CD1000" s="119">
        <v>23357.599999999999</v>
      </c>
      <c r="CE1000" s="142"/>
      <c r="CF1000" s="238" t="s">
        <v>917</v>
      </c>
      <c r="CG1000" s="144">
        <v>668</v>
      </c>
      <c r="CH1000" s="145" t="s">
        <v>2163</v>
      </c>
      <c r="CI1000" s="146" t="s">
        <v>2142</v>
      </c>
    </row>
    <row r="1001" spans="1:87" ht="27" customHeight="1">
      <c r="A1001" s="145" t="s">
        <v>1099</v>
      </c>
      <c r="B1001" s="147"/>
      <c r="C1001" s="225" t="s">
        <v>673</v>
      </c>
      <c r="D1001" s="105">
        <v>1</v>
      </c>
      <c r="E1001" s="226">
        <v>2145</v>
      </c>
      <c r="F1001" s="227" t="s">
        <v>1100</v>
      </c>
      <c r="G1001" s="286" t="s">
        <v>2184</v>
      </c>
      <c r="H1001" s="229" t="s">
        <v>3417</v>
      </c>
      <c r="I1001" s="230">
        <v>46860</v>
      </c>
      <c r="J1001" s="265" t="s">
        <v>2379</v>
      </c>
      <c r="K1001" s="163"/>
      <c r="L1001" s="163"/>
      <c r="M1001" s="163"/>
      <c r="N1001" s="119">
        <v>46860</v>
      </c>
      <c r="O1001" s="232">
        <v>6260034156</v>
      </c>
      <c r="P1001" s="119">
        <v>46860</v>
      </c>
      <c r="Q1001" s="165">
        <v>3500</v>
      </c>
      <c r="R1001" s="165">
        <v>0</v>
      </c>
      <c r="S1001" s="115">
        <v>0</v>
      </c>
      <c r="T1001" s="116"/>
      <c r="U1001" s="166">
        <v>2380</v>
      </c>
      <c r="V1001" s="116">
        <v>0</v>
      </c>
      <c r="W1001" s="233">
        <v>0</v>
      </c>
      <c r="X1001" s="119">
        <v>0</v>
      </c>
      <c r="Y1001" s="163">
        <v>0</v>
      </c>
      <c r="Z1001" s="119"/>
      <c r="AA1001" s="119">
        <v>52740</v>
      </c>
      <c r="AB1001" s="119">
        <v>1917.94</v>
      </c>
      <c r="AC1001" s="119"/>
      <c r="AD1001" s="113"/>
      <c r="AE1001" s="167">
        <v>1477.2</v>
      </c>
      <c r="AF1001" s="113"/>
      <c r="AG1001" s="120">
        <v>808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234">
        <v>2334</v>
      </c>
      <c r="AX1001" s="173"/>
      <c r="AY1001" s="174"/>
      <c r="AZ1001" s="119"/>
      <c r="BA1001" s="175">
        <v>0</v>
      </c>
      <c r="BB1001" s="128">
        <v>25305.31</v>
      </c>
      <c r="BC1001" s="176"/>
      <c r="BD1001" s="176"/>
      <c r="BE1001" s="177"/>
      <c r="BF1001" s="177"/>
      <c r="BG1001" s="177"/>
      <c r="BH1001" s="207"/>
      <c r="BI1001" s="207"/>
      <c r="BJ1001" s="207"/>
      <c r="BK1001" s="179"/>
      <c r="BL1001" s="180"/>
      <c r="BM1001" s="181"/>
      <c r="BN1001" s="134"/>
      <c r="BO1001" s="208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31842.45</v>
      </c>
      <c r="CD1001" s="119">
        <v>20897.55</v>
      </c>
      <c r="CE1001" s="142"/>
      <c r="CF1001" s="143" t="s">
        <v>328</v>
      </c>
      <c r="CG1001" s="144">
        <v>28</v>
      </c>
      <c r="CH1001" s="145" t="s">
        <v>1099</v>
      </c>
      <c r="CI1001" s="146" t="s">
        <v>1100</v>
      </c>
    </row>
    <row r="1002" spans="1:87" ht="27" customHeight="1">
      <c r="A1002" s="145" t="s">
        <v>1299</v>
      </c>
      <c r="B1002" s="103"/>
      <c r="C1002" s="118" t="s">
        <v>580</v>
      </c>
      <c r="D1002" s="105">
        <v>1</v>
      </c>
      <c r="E1002" s="250">
        <v>3330</v>
      </c>
      <c r="F1002" s="215" t="s">
        <v>1300</v>
      </c>
      <c r="G1002" s="216" t="s">
        <v>2252</v>
      </c>
      <c r="H1002" s="255" t="s">
        <v>674</v>
      </c>
      <c r="I1002" s="110">
        <v>47560</v>
      </c>
      <c r="J1002" s="111" t="s">
        <v>2380</v>
      </c>
      <c r="K1002" s="163"/>
      <c r="L1002" s="163"/>
      <c r="M1002" s="163"/>
      <c r="N1002" s="119">
        <v>47560</v>
      </c>
      <c r="O1002" s="164">
        <v>9804883163</v>
      </c>
      <c r="P1002" s="119">
        <v>47560</v>
      </c>
      <c r="Q1002" s="165">
        <v>5600</v>
      </c>
      <c r="R1002" s="165">
        <v>5600</v>
      </c>
      <c r="S1002" s="113">
        <v>0</v>
      </c>
      <c r="T1002" s="116"/>
      <c r="U1002" s="166">
        <v>2880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61640</v>
      </c>
      <c r="AB1002" s="119">
        <v>3060.67</v>
      </c>
      <c r="AC1002" s="119"/>
      <c r="AD1002" s="113"/>
      <c r="AE1002" s="167">
        <v>1513.2</v>
      </c>
      <c r="AF1002" s="113"/>
      <c r="AG1002" s="120">
        <v>808</v>
      </c>
      <c r="AH1002" s="120">
        <v>440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>
        <v>0</v>
      </c>
      <c r="AY1002" s="174"/>
      <c r="AZ1002" s="119"/>
      <c r="BA1002" s="175">
        <v>0</v>
      </c>
      <c r="BB1002" s="128">
        <v>12340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18161.87</v>
      </c>
      <c r="CD1002" s="119">
        <v>43478.13</v>
      </c>
      <c r="CE1002" s="142"/>
      <c r="CF1002" s="143" t="s">
        <v>271</v>
      </c>
      <c r="CG1002" s="144">
        <v>155</v>
      </c>
      <c r="CH1002" s="145" t="s">
        <v>1299</v>
      </c>
      <c r="CI1002" s="146" t="s">
        <v>1300</v>
      </c>
    </row>
    <row r="1003" spans="1:87" ht="27" customHeight="1">
      <c r="A1003" s="145" t="s">
        <v>1702</v>
      </c>
      <c r="B1003" s="103"/>
      <c r="C1003" s="104" t="s">
        <v>285</v>
      </c>
      <c r="D1003" s="105">
        <v>1</v>
      </c>
      <c r="E1003" s="159">
        <v>840</v>
      </c>
      <c r="F1003" s="160" t="s">
        <v>1703</v>
      </c>
      <c r="G1003" s="161" t="s">
        <v>2303</v>
      </c>
      <c r="H1003" s="162" t="s">
        <v>674</v>
      </c>
      <c r="I1003" s="110">
        <v>30180</v>
      </c>
      <c r="J1003" s="111" t="s">
        <v>2379</v>
      </c>
      <c r="K1003" s="163"/>
      <c r="L1003" s="163"/>
      <c r="M1003" s="163"/>
      <c r="N1003" s="119">
        <v>30180</v>
      </c>
      <c r="O1003" s="164">
        <v>9862972394</v>
      </c>
      <c r="P1003" s="119">
        <v>30180</v>
      </c>
      <c r="Q1003" s="165">
        <v>3500</v>
      </c>
      <c r="R1003" s="165">
        <v>0</v>
      </c>
      <c r="S1003" s="113">
        <v>0</v>
      </c>
      <c r="T1003" s="116"/>
      <c r="U1003" s="166">
        <v>1940</v>
      </c>
      <c r="V1003" s="116">
        <v>0</v>
      </c>
      <c r="W1003" s="119">
        <v>0</v>
      </c>
      <c r="X1003" s="119">
        <v>0</v>
      </c>
      <c r="Y1003" s="119">
        <v>0</v>
      </c>
      <c r="Z1003" s="119"/>
      <c r="AA1003" s="119">
        <v>35620</v>
      </c>
      <c r="AB1003" s="119">
        <v>0</v>
      </c>
      <c r="AC1003" s="119"/>
      <c r="AD1003" s="113"/>
      <c r="AE1003" s="167">
        <v>963.6</v>
      </c>
      <c r="AF1003" s="113"/>
      <c r="AG1003" s="120">
        <v>808</v>
      </c>
      <c r="AH1003" s="120">
        <v>440</v>
      </c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5279.5</v>
      </c>
      <c r="BC1003" s="176"/>
      <c r="BD1003" s="176"/>
      <c r="BE1003" s="177"/>
      <c r="BF1003" s="177"/>
      <c r="BG1003" s="177"/>
      <c r="BH1003" s="178"/>
      <c r="BI1003" s="185"/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8"/>
      <c r="CC1003" s="119">
        <v>7491.1</v>
      </c>
      <c r="CD1003" s="119">
        <v>28128.9</v>
      </c>
      <c r="CE1003" s="142"/>
      <c r="CF1003" s="143" t="s">
        <v>283</v>
      </c>
      <c r="CG1003" s="144">
        <v>447</v>
      </c>
      <c r="CH1003" s="145" t="s">
        <v>1702</v>
      </c>
      <c r="CI1003" s="146" t="s">
        <v>1703</v>
      </c>
    </row>
    <row r="1004" spans="1:87" ht="27" customHeight="1">
      <c r="A1004" s="145" t="s">
        <v>1967</v>
      </c>
      <c r="B1004" s="103"/>
      <c r="C1004" s="104" t="s">
        <v>285</v>
      </c>
      <c r="D1004" s="105">
        <v>1</v>
      </c>
      <c r="E1004" s="159"/>
      <c r="F1004" s="160" t="s">
        <v>1960</v>
      </c>
      <c r="G1004" s="161" t="s">
        <v>2174</v>
      </c>
      <c r="H1004" s="162" t="s">
        <v>674</v>
      </c>
      <c r="I1004" s="110">
        <v>34010</v>
      </c>
      <c r="J1004" s="111" t="s">
        <v>2381</v>
      </c>
      <c r="K1004" s="163"/>
      <c r="L1004" s="163"/>
      <c r="M1004" s="163"/>
      <c r="N1004" s="119">
        <v>34010</v>
      </c>
      <c r="O1004" s="164">
        <v>9897838937</v>
      </c>
      <c r="P1004" s="119">
        <v>34010</v>
      </c>
      <c r="Q1004" s="165">
        <v>0</v>
      </c>
      <c r="R1004" s="165">
        <v>0</v>
      </c>
      <c r="S1004" s="113">
        <v>0</v>
      </c>
      <c r="T1004" s="116"/>
      <c r="U1004" s="166">
        <v>1720</v>
      </c>
      <c r="V1004" s="116">
        <v>0</v>
      </c>
      <c r="W1004" s="119">
        <v>0</v>
      </c>
      <c r="X1004" s="119">
        <v>0</v>
      </c>
      <c r="Y1004" s="119">
        <v>0</v>
      </c>
      <c r="Z1004" s="119"/>
      <c r="AA1004" s="119">
        <v>35730</v>
      </c>
      <c r="AB1004" s="119">
        <v>441.24</v>
      </c>
      <c r="AC1004" s="119"/>
      <c r="AD1004" s="113"/>
      <c r="AE1004" s="167">
        <v>1071.9000000000001</v>
      </c>
      <c r="AF1004" s="113"/>
      <c r="AG1004" s="120"/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12280</v>
      </c>
      <c r="BC1004" s="176"/>
      <c r="BD1004" s="176"/>
      <c r="BE1004" s="177"/>
      <c r="BF1004" s="177"/>
      <c r="BG1004" s="177"/>
      <c r="BH1004" s="178"/>
      <c r="BI1004" s="185"/>
      <c r="BJ1004" s="185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13793.14</v>
      </c>
      <c r="CD1004" s="119">
        <v>21936.86</v>
      </c>
      <c r="CE1004" s="142"/>
      <c r="CF1004" s="143" t="s">
        <v>280</v>
      </c>
      <c r="CG1004" s="144">
        <v>536</v>
      </c>
      <c r="CH1004" s="145" t="s">
        <v>1967</v>
      </c>
      <c r="CI1004" s="146" t="s">
        <v>1960</v>
      </c>
    </row>
    <row r="1005" spans="1:87" ht="26.25" customHeight="1">
      <c r="A1005" s="157" t="s">
        <v>4079</v>
      </c>
      <c r="B1005" s="155"/>
      <c r="C1005" s="148" t="s">
        <v>635</v>
      </c>
      <c r="D1005" s="148"/>
      <c r="E1005" s="149"/>
      <c r="F1005" s="148" t="s">
        <v>4045</v>
      </c>
      <c r="G1005" s="148" t="s">
        <v>2290</v>
      </c>
      <c r="H1005" s="150" t="s">
        <v>905</v>
      </c>
      <c r="I1005" s="148">
        <v>17070</v>
      </c>
      <c r="J1005" s="149" t="s">
        <v>2382</v>
      </c>
      <c r="K1005" s="148"/>
      <c r="L1005" s="148"/>
      <c r="M1005" s="148"/>
      <c r="N1005" s="148">
        <v>17070</v>
      </c>
      <c r="O1005" s="148">
        <v>6637633534</v>
      </c>
      <c r="P1005" s="148">
        <v>17070</v>
      </c>
      <c r="Q1005" s="151">
        <v>0</v>
      </c>
      <c r="R1005" s="151">
        <v>0</v>
      </c>
      <c r="S1005" s="118">
        <v>0</v>
      </c>
      <c r="T1005" s="148"/>
      <c r="U1005" s="148">
        <v>1020</v>
      </c>
      <c r="V1005" s="148">
        <v>0</v>
      </c>
      <c r="W1005" s="148">
        <v>0</v>
      </c>
      <c r="X1005" s="148">
        <v>0</v>
      </c>
      <c r="Y1005" s="148">
        <v>0</v>
      </c>
      <c r="Z1005" s="148"/>
      <c r="AA1005" s="148">
        <v>18090</v>
      </c>
      <c r="AB1005" s="148">
        <v>0</v>
      </c>
      <c r="AC1005" s="148"/>
      <c r="AD1005" s="148"/>
      <c r="AE1005" s="148">
        <v>2351.6999999999998</v>
      </c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18"/>
      <c r="AX1005" s="148"/>
      <c r="AY1005" s="148">
        <v>100</v>
      </c>
      <c r="AZ1005" s="148"/>
      <c r="BA1005" s="148">
        <v>1620</v>
      </c>
      <c r="BB1005" s="148">
        <v>500</v>
      </c>
      <c r="BC1005" s="152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18"/>
      <c r="CC1005" s="148">
        <v>4571.7</v>
      </c>
      <c r="CD1005" s="148">
        <v>13518.3</v>
      </c>
      <c r="CG1005" s="144">
        <v>1355</v>
      </c>
      <c r="CH1005" s="157" t="s">
        <v>4079</v>
      </c>
      <c r="CI1005" s="158" t="s">
        <v>4045</v>
      </c>
    </row>
    <row r="1006" spans="1:87" ht="27" customHeight="1">
      <c r="A1006" s="145" t="s">
        <v>1655</v>
      </c>
      <c r="B1006" s="147"/>
      <c r="C1006" s="148" t="s">
        <v>285</v>
      </c>
      <c r="D1006" s="105">
        <v>1</v>
      </c>
      <c r="E1006" s="149">
        <v>6814</v>
      </c>
      <c r="F1006" s="148" t="s">
        <v>1656</v>
      </c>
      <c r="G1006" s="148" t="s">
        <v>2334</v>
      </c>
      <c r="H1006" s="150" t="s">
        <v>674</v>
      </c>
      <c r="I1006" s="148">
        <v>34440</v>
      </c>
      <c r="J1006" s="149" t="s">
        <v>2379</v>
      </c>
      <c r="K1006" s="148"/>
      <c r="L1006" s="148"/>
      <c r="M1006" s="148"/>
      <c r="N1006" s="148">
        <v>34440</v>
      </c>
      <c r="O1006" s="148">
        <v>9817980030</v>
      </c>
      <c r="P1006" s="148">
        <v>34440</v>
      </c>
      <c r="Q1006" s="151">
        <v>3500</v>
      </c>
      <c r="R1006" s="151">
        <v>0</v>
      </c>
      <c r="S1006" s="118">
        <v>0</v>
      </c>
      <c r="T1006" s="148"/>
      <c r="U1006" s="148">
        <v>2240</v>
      </c>
      <c r="V1006" s="148">
        <v>0</v>
      </c>
      <c r="W1006" s="148">
        <v>0</v>
      </c>
      <c r="X1006" s="148">
        <v>0</v>
      </c>
      <c r="Y1006" s="148">
        <v>0</v>
      </c>
      <c r="Z1006" s="148"/>
      <c r="AA1006" s="148">
        <v>40180</v>
      </c>
      <c r="AB1006" s="148">
        <v>662.31</v>
      </c>
      <c r="AC1006" s="148"/>
      <c r="AD1006" s="148"/>
      <c r="AE1006" s="148">
        <v>1100.4000000000001</v>
      </c>
      <c r="AF1006" s="148"/>
      <c r="AG1006" s="148">
        <v>808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18"/>
      <c r="AX1006" s="148"/>
      <c r="AY1006" s="148"/>
      <c r="AZ1006" s="148"/>
      <c r="BA1006" s="148">
        <v>0</v>
      </c>
      <c r="BB1006" s="148">
        <v>4040</v>
      </c>
      <c r="BC1006" s="152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18"/>
      <c r="CC1006" s="148">
        <v>6610.71</v>
      </c>
      <c r="CD1006" s="148">
        <v>33569.29</v>
      </c>
      <c r="CF1006" s="156"/>
      <c r="CG1006" s="144">
        <v>409</v>
      </c>
      <c r="CH1006" s="145" t="s">
        <v>1655</v>
      </c>
      <c r="CI1006" s="146" t="s">
        <v>1656</v>
      </c>
    </row>
    <row r="1007" spans="1:87" ht="26.25" customHeight="1">
      <c r="A1007" s="157" t="s">
        <v>3850</v>
      </c>
      <c r="B1007" s="155"/>
      <c r="C1007" s="148" t="s">
        <v>285</v>
      </c>
      <c r="D1007" s="148"/>
      <c r="E1007" s="149"/>
      <c r="F1007" s="148" t="s">
        <v>3806</v>
      </c>
      <c r="G1007" s="148" t="s">
        <v>2311</v>
      </c>
      <c r="H1007" s="150" t="s">
        <v>674</v>
      </c>
      <c r="I1007" s="148">
        <v>66370</v>
      </c>
      <c r="J1007" s="149" t="s">
        <v>2380</v>
      </c>
      <c r="K1007" s="148"/>
      <c r="L1007" s="148"/>
      <c r="M1007" s="148"/>
      <c r="N1007" s="148">
        <v>66370</v>
      </c>
      <c r="O1007" s="148">
        <v>9823520763</v>
      </c>
      <c r="P1007" s="148">
        <v>66370</v>
      </c>
      <c r="Q1007" s="151">
        <v>5600</v>
      </c>
      <c r="R1007" s="151">
        <v>5600</v>
      </c>
      <c r="S1007" s="118">
        <v>0</v>
      </c>
      <c r="T1007" s="148"/>
      <c r="U1007" s="148">
        <v>2880</v>
      </c>
      <c r="V1007" s="148">
        <v>0</v>
      </c>
      <c r="W1007" s="148">
        <v>0</v>
      </c>
      <c r="X1007" s="148">
        <v>0</v>
      </c>
      <c r="Y1007" s="148">
        <v>0</v>
      </c>
      <c r="Z1007" s="148"/>
      <c r="AA1007" s="148">
        <v>80450</v>
      </c>
      <c r="AB1007" s="148">
        <v>4172.54</v>
      </c>
      <c r="AC1007" s="148"/>
      <c r="AD1007" s="148"/>
      <c r="AE1007" s="148">
        <v>2077.5</v>
      </c>
      <c r="AF1007" s="148"/>
      <c r="AG1007" s="148">
        <v>808</v>
      </c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18"/>
      <c r="AX1007" s="148"/>
      <c r="AY1007" s="148"/>
      <c r="AZ1007" s="148"/>
      <c r="BA1007" s="148">
        <v>0</v>
      </c>
      <c r="BB1007" s="148">
        <v>29705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36763.040000000001</v>
      </c>
      <c r="CD1007" s="148">
        <v>43686.96</v>
      </c>
      <c r="CG1007" s="144">
        <v>1236</v>
      </c>
      <c r="CH1007" s="157" t="s">
        <v>3850</v>
      </c>
      <c r="CI1007" s="158" t="s">
        <v>3806</v>
      </c>
    </row>
    <row r="1008" spans="1:87" ht="27" customHeight="1">
      <c r="A1008" s="145" t="s">
        <v>1402</v>
      </c>
      <c r="B1008" s="103"/>
      <c r="C1008" s="104" t="s">
        <v>635</v>
      </c>
      <c r="D1008" s="105">
        <v>1</v>
      </c>
      <c r="E1008" s="106">
        <v>7138</v>
      </c>
      <c r="F1008" s="107" t="s">
        <v>1403</v>
      </c>
      <c r="G1008" s="414" t="s">
        <v>3350</v>
      </c>
      <c r="H1008" s="109" t="s">
        <v>3417</v>
      </c>
      <c r="I1008" s="110">
        <v>47130</v>
      </c>
      <c r="J1008" s="111" t="s">
        <v>2380</v>
      </c>
      <c r="K1008" s="112"/>
      <c r="L1008" s="112"/>
      <c r="M1008" s="112"/>
      <c r="N1008" s="113">
        <v>47130</v>
      </c>
      <c r="O1008" s="114">
        <v>9821307094</v>
      </c>
      <c r="P1008" s="113">
        <v>47130</v>
      </c>
      <c r="Q1008" s="115">
        <v>5600</v>
      </c>
      <c r="R1008" s="115">
        <v>5600</v>
      </c>
      <c r="S1008" s="113">
        <v>0</v>
      </c>
      <c r="T1008" s="116"/>
      <c r="U1008" s="117">
        <v>3320</v>
      </c>
      <c r="V1008" s="116">
        <v>0</v>
      </c>
      <c r="W1008" s="113">
        <v>0</v>
      </c>
      <c r="X1008" s="113">
        <v>0</v>
      </c>
      <c r="Y1008" s="113">
        <v>0</v>
      </c>
      <c r="Z1008" s="118"/>
      <c r="AA1008" s="119">
        <v>61650</v>
      </c>
      <c r="AB1008" s="113">
        <v>3062.14</v>
      </c>
      <c r="AC1008" s="113"/>
      <c r="AD1008" s="113"/>
      <c r="AE1008" s="113">
        <v>1513.5</v>
      </c>
      <c r="AF1008" s="113"/>
      <c r="AG1008" s="120">
        <v>808</v>
      </c>
      <c r="AH1008" s="120"/>
      <c r="AI1008" s="121"/>
      <c r="AJ1008" s="113"/>
      <c r="AK1008" s="121">
        <v>6100</v>
      </c>
      <c r="AL1008" s="121">
        <v>1000</v>
      </c>
      <c r="AM1008" s="121"/>
      <c r="AN1008" s="121"/>
      <c r="AO1008" s="113"/>
      <c r="AP1008" s="113"/>
      <c r="AQ1008" s="113"/>
      <c r="AR1008" s="122"/>
      <c r="AS1008" s="121"/>
      <c r="AT1008" s="113"/>
      <c r="AU1008" s="113"/>
      <c r="AV1008" s="124"/>
      <c r="AW1008" s="125"/>
      <c r="AX1008" s="121"/>
      <c r="AY1008" s="126">
        <v>2363</v>
      </c>
      <c r="AZ1008" s="113"/>
      <c r="BA1008" s="127">
        <v>0</v>
      </c>
      <c r="BB1008" s="128">
        <v>15750</v>
      </c>
      <c r="BC1008" s="129"/>
      <c r="BD1008" s="129"/>
      <c r="BE1008" s="130"/>
      <c r="BF1008" s="130"/>
      <c r="BG1008" s="130"/>
      <c r="BH1008" s="377"/>
      <c r="BI1008" s="131"/>
      <c r="BJ1008" s="131"/>
      <c r="BK1008" s="132"/>
      <c r="BL1008" s="132"/>
      <c r="BM1008" s="133"/>
      <c r="BN1008" s="134"/>
      <c r="BO1008" s="134"/>
      <c r="BP1008" s="135"/>
      <c r="BQ1008" s="136"/>
      <c r="BR1008" s="137"/>
      <c r="BS1008" s="138"/>
      <c r="BT1008" s="138"/>
      <c r="BU1008" s="133"/>
      <c r="BV1008" s="139"/>
      <c r="BW1008" s="134"/>
      <c r="BX1008" s="134"/>
      <c r="BY1008" s="140"/>
      <c r="BZ1008" s="141"/>
      <c r="CA1008" s="141"/>
      <c r="CB1008" s="113"/>
      <c r="CC1008" s="119">
        <v>30596.639999999999</v>
      </c>
      <c r="CD1008" s="119">
        <v>31053.360000000001</v>
      </c>
      <c r="CE1008" s="142"/>
      <c r="CF1008" s="143" t="s">
        <v>65</v>
      </c>
      <c r="CG1008" s="144">
        <v>225</v>
      </c>
      <c r="CH1008" s="145" t="s">
        <v>1402</v>
      </c>
      <c r="CI1008" s="146" t="s">
        <v>1403</v>
      </c>
    </row>
    <row r="1009" spans="1:87" ht="27" customHeight="1">
      <c r="A1009" s="145" t="s">
        <v>1623</v>
      </c>
      <c r="B1009" s="103"/>
      <c r="C1009" s="104" t="s">
        <v>285</v>
      </c>
      <c r="D1009" s="105">
        <v>1</v>
      </c>
      <c r="E1009" s="106">
        <v>40</v>
      </c>
      <c r="F1009" s="107" t="s">
        <v>1624</v>
      </c>
      <c r="G1009" s="108" t="s">
        <v>2321</v>
      </c>
      <c r="H1009" s="192" t="s">
        <v>674</v>
      </c>
      <c r="I1009" s="110">
        <v>33690</v>
      </c>
      <c r="J1009" s="194" t="s">
        <v>2379</v>
      </c>
      <c r="K1009" s="242"/>
      <c r="L1009" s="242"/>
      <c r="M1009" s="242"/>
      <c r="N1009" s="113">
        <v>33690</v>
      </c>
      <c r="O1009" s="114">
        <v>9821193137</v>
      </c>
      <c r="P1009" s="113">
        <v>33690</v>
      </c>
      <c r="Q1009" s="115">
        <v>3500</v>
      </c>
      <c r="R1009" s="115">
        <v>0</v>
      </c>
      <c r="S1009" s="113">
        <v>0</v>
      </c>
      <c r="T1009" s="116"/>
      <c r="U1009" s="117">
        <v>2380</v>
      </c>
      <c r="V1009" s="116">
        <v>0</v>
      </c>
      <c r="W1009" s="113">
        <v>0</v>
      </c>
      <c r="X1009" s="113">
        <v>0</v>
      </c>
      <c r="Y1009" s="113">
        <v>0</v>
      </c>
      <c r="Z1009" s="118"/>
      <c r="AA1009" s="119">
        <v>39570</v>
      </c>
      <c r="AB1009" s="113">
        <v>632.73</v>
      </c>
      <c r="AC1009" s="113"/>
      <c r="AD1009" s="113"/>
      <c r="AE1009" s="113">
        <v>1082.0999999999999</v>
      </c>
      <c r="AF1009" s="113"/>
      <c r="AG1009" s="120"/>
      <c r="AH1009" s="120"/>
      <c r="AI1009" s="211"/>
      <c r="AJ1009" s="113"/>
      <c r="AK1009" s="169"/>
      <c r="AL1009" s="169"/>
      <c r="AM1009" s="169"/>
      <c r="AN1009" s="169"/>
      <c r="AO1009" s="113"/>
      <c r="AP1009" s="113"/>
      <c r="AQ1009" s="113"/>
      <c r="AR1009" s="212"/>
      <c r="AS1009" s="171"/>
      <c r="AT1009" s="113"/>
      <c r="AU1009" s="113"/>
      <c r="AV1009" s="120"/>
      <c r="AW1009" s="214"/>
      <c r="AX1009" s="173"/>
      <c r="AY1009" s="205"/>
      <c r="AZ1009" s="113"/>
      <c r="BA1009" s="175">
        <v>0</v>
      </c>
      <c r="BB1009" s="128">
        <v>24133.32</v>
      </c>
      <c r="BC1009" s="176"/>
      <c r="BD1009" s="176"/>
      <c r="BE1009" s="177"/>
      <c r="BF1009" s="177"/>
      <c r="BG1009" s="177"/>
      <c r="BH1009" s="207"/>
      <c r="BI1009" s="207"/>
      <c r="BJ1009" s="207"/>
      <c r="BK1009" s="179"/>
      <c r="BL1009" s="180"/>
      <c r="BM1009" s="181"/>
      <c r="BN1009" s="134"/>
      <c r="BO1009" s="134"/>
      <c r="BP1009" s="134"/>
      <c r="BQ1009" s="182"/>
      <c r="BR1009" s="183"/>
      <c r="BS1009" s="209"/>
      <c r="BT1009" s="209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25848.15</v>
      </c>
      <c r="CD1009" s="119">
        <v>13721.85</v>
      </c>
      <c r="CE1009" s="142"/>
      <c r="CF1009" s="143" t="s">
        <v>319</v>
      </c>
      <c r="CG1009" s="144">
        <v>383</v>
      </c>
      <c r="CH1009" s="145" t="s">
        <v>1623</v>
      </c>
      <c r="CI1009" s="146" t="s">
        <v>1624</v>
      </c>
    </row>
    <row r="1010" spans="1:87" ht="27" customHeight="1">
      <c r="A1010" s="145" t="s">
        <v>1424</v>
      </c>
      <c r="B1010" s="103"/>
      <c r="C1010" s="104" t="s">
        <v>635</v>
      </c>
      <c r="D1010" s="105">
        <v>1</v>
      </c>
      <c r="E1010" s="159">
        <v>5183</v>
      </c>
      <c r="F1010" s="160" t="s">
        <v>1425</v>
      </c>
      <c r="G1010" s="161" t="s">
        <v>2282</v>
      </c>
      <c r="H1010" s="162" t="s">
        <v>674</v>
      </c>
      <c r="I1010" s="110">
        <v>44470</v>
      </c>
      <c r="J1010" s="111" t="s">
        <v>2380</v>
      </c>
      <c r="K1010" s="163"/>
      <c r="L1010" s="163"/>
      <c r="M1010" s="163"/>
      <c r="N1010" s="119">
        <v>44470</v>
      </c>
      <c r="O1010" s="164">
        <v>6639433028</v>
      </c>
      <c r="P1010" s="119">
        <v>44470</v>
      </c>
      <c r="Q1010" s="165">
        <v>5600</v>
      </c>
      <c r="R1010" s="165">
        <v>5600</v>
      </c>
      <c r="S1010" s="113">
        <v>0</v>
      </c>
      <c r="T1010" s="116"/>
      <c r="U1010" s="166">
        <v>3160</v>
      </c>
      <c r="V1010" s="116">
        <v>0</v>
      </c>
      <c r="W1010" s="119">
        <v>0</v>
      </c>
      <c r="X1010" s="119">
        <v>0</v>
      </c>
      <c r="Y1010" s="119">
        <v>0</v>
      </c>
      <c r="Z1010" s="119"/>
      <c r="AA1010" s="119">
        <v>58830</v>
      </c>
      <c r="AB1010" s="119">
        <v>2531.77</v>
      </c>
      <c r="AC1010" s="119"/>
      <c r="AD1010" s="113"/>
      <c r="AE1010" s="167">
        <v>1428.9</v>
      </c>
      <c r="AF1010" s="113"/>
      <c r="AG1010" s="120">
        <v>808</v>
      </c>
      <c r="AH1010" s="120"/>
      <c r="AI1010" s="168"/>
      <c r="AJ1010" s="119"/>
      <c r="AK1010" s="169"/>
      <c r="AL1010" s="169"/>
      <c r="AM1010" s="169"/>
      <c r="AN1010" s="169"/>
      <c r="AO1010" s="119"/>
      <c r="AP1010" s="119"/>
      <c r="AQ1010" s="119"/>
      <c r="AR1010" s="170"/>
      <c r="AS1010" s="171">
        <v>0</v>
      </c>
      <c r="AT1010" s="119"/>
      <c r="AU1010" s="119"/>
      <c r="AV1010" s="120"/>
      <c r="AW1010" s="172"/>
      <c r="AX1010" s="173"/>
      <c r="AY1010" s="174">
        <v>500</v>
      </c>
      <c r="AZ1010" s="119"/>
      <c r="BA1010" s="175">
        <v>0</v>
      </c>
      <c r="BB1010" s="128">
        <v>18260</v>
      </c>
      <c r="BC1010" s="176"/>
      <c r="BD1010" s="176"/>
      <c r="BE1010" s="177"/>
      <c r="BF1010" s="177"/>
      <c r="BG1010" s="177"/>
      <c r="BH1010" s="178"/>
      <c r="BI1010" s="178"/>
      <c r="BJ1010" s="185"/>
      <c r="BK1010" s="179"/>
      <c r="BL1010" s="180"/>
      <c r="BM1010" s="181"/>
      <c r="BN1010" s="134"/>
      <c r="BO1010" s="134"/>
      <c r="BP1010" s="134"/>
      <c r="BQ1010" s="182"/>
      <c r="BR1010" s="183"/>
      <c r="BS1010" s="184"/>
      <c r="BT1010" s="184"/>
      <c r="BU1010" s="181">
        <v>8700</v>
      </c>
      <c r="BV1010" s="139"/>
      <c r="BW1010" s="134"/>
      <c r="BX1010" s="134"/>
      <c r="BY1010" s="176"/>
      <c r="BZ1010" s="141"/>
      <c r="CA1010" s="141"/>
      <c r="CB1010" s="113"/>
      <c r="CC1010" s="119">
        <v>32228.67</v>
      </c>
      <c r="CD1010" s="119">
        <v>26601.33</v>
      </c>
      <c r="CE1010" s="142"/>
      <c r="CF1010" s="143" t="s">
        <v>769</v>
      </c>
      <c r="CG1010" s="144">
        <v>242</v>
      </c>
      <c r="CH1010" s="145" t="s">
        <v>1424</v>
      </c>
      <c r="CI1010" s="146" t="s">
        <v>1425</v>
      </c>
    </row>
    <row r="1011" spans="1:87" ht="27" customHeight="1">
      <c r="A1011" s="157" t="s">
        <v>4012</v>
      </c>
      <c r="B1011" s="155"/>
      <c r="C1011" s="148" t="s">
        <v>746</v>
      </c>
      <c r="D1011" s="148"/>
      <c r="E1011" s="149"/>
      <c r="F1011" s="148" t="s">
        <v>3986</v>
      </c>
      <c r="G1011" s="148" t="s">
        <v>2200</v>
      </c>
      <c r="H1011" s="150" t="s">
        <v>3417</v>
      </c>
      <c r="I1011" s="148">
        <v>42680</v>
      </c>
      <c r="J1011" s="149" t="s">
        <v>2380</v>
      </c>
      <c r="K1011" s="148"/>
      <c r="L1011" s="148"/>
      <c r="M1011" s="148"/>
      <c r="N1011" s="148">
        <v>42680</v>
      </c>
      <c r="O1011" s="148">
        <v>7580026996</v>
      </c>
      <c r="P1011" s="148">
        <v>42680</v>
      </c>
      <c r="Q1011" s="151">
        <v>5600</v>
      </c>
      <c r="R1011" s="151">
        <v>5600</v>
      </c>
      <c r="S1011" s="118">
        <v>0</v>
      </c>
      <c r="T1011" s="148"/>
      <c r="U1011" s="148">
        <v>3120</v>
      </c>
      <c r="V1011" s="148">
        <v>0</v>
      </c>
      <c r="W1011" s="148">
        <v>0</v>
      </c>
      <c r="X1011" s="148">
        <v>0</v>
      </c>
      <c r="Y1011" s="148">
        <v>0</v>
      </c>
      <c r="Z1011" s="148"/>
      <c r="AA1011" s="148">
        <v>57000</v>
      </c>
      <c r="AB1011" s="148">
        <v>2278.2600000000002</v>
      </c>
      <c r="AC1011" s="148"/>
      <c r="AD1011" s="148"/>
      <c r="AE1011" s="148">
        <v>1374</v>
      </c>
      <c r="AF1011" s="148"/>
      <c r="AG1011" s="148">
        <v>808</v>
      </c>
      <c r="AH1011" s="148"/>
      <c r="AI1011" s="148"/>
      <c r="AJ1011" s="148"/>
      <c r="AK1011" s="148"/>
      <c r="AL1011" s="148"/>
      <c r="AM1011" s="148"/>
      <c r="AN1011" s="148"/>
      <c r="AO1011" s="148">
        <v>35790</v>
      </c>
      <c r="AP1011" s="148"/>
      <c r="AQ1011" s="148"/>
      <c r="AR1011" s="148"/>
      <c r="AS1011" s="148"/>
      <c r="AT1011" s="148"/>
      <c r="AU1011" s="148"/>
      <c r="AV1011" s="148">
        <v>200</v>
      </c>
      <c r="AW1011" s="118"/>
      <c r="AX1011" s="148"/>
      <c r="AY1011" s="148"/>
      <c r="AZ1011" s="148"/>
      <c r="BA1011" s="148">
        <v>0</v>
      </c>
      <c r="BB1011" s="148">
        <v>0</v>
      </c>
      <c r="BC1011" s="152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18"/>
      <c r="CC1011" s="148">
        <v>40450.26</v>
      </c>
      <c r="CD1011" s="148">
        <v>16549.740000000002</v>
      </c>
      <c r="CF1011" s="156"/>
      <c r="CG1011" s="144">
        <v>1325</v>
      </c>
      <c r="CH1011" s="157" t="s">
        <v>4012</v>
      </c>
      <c r="CI1011" s="158" t="s">
        <v>3986</v>
      </c>
    </row>
    <row r="1012" spans="1:87" ht="27" customHeight="1">
      <c r="A1012" s="145" t="s">
        <v>1214</v>
      </c>
      <c r="B1012" s="103"/>
      <c r="C1012" s="104" t="s">
        <v>746</v>
      </c>
      <c r="D1012" s="105">
        <v>1</v>
      </c>
      <c r="E1012" s="159">
        <v>6733</v>
      </c>
      <c r="F1012" s="160" t="s">
        <v>1215</v>
      </c>
      <c r="G1012" s="161" t="s">
        <v>2193</v>
      </c>
      <c r="H1012" s="162" t="s">
        <v>674</v>
      </c>
      <c r="I1012" s="110">
        <v>41830</v>
      </c>
      <c r="J1012" s="111" t="s">
        <v>2380</v>
      </c>
      <c r="K1012" s="163"/>
      <c r="L1012" s="163"/>
      <c r="M1012" s="163"/>
      <c r="N1012" s="119">
        <v>41830</v>
      </c>
      <c r="O1012" s="164">
        <v>9810667310</v>
      </c>
      <c r="P1012" s="119">
        <v>41830</v>
      </c>
      <c r="Q1012" s="165">
        <v>5600</v>
      </c>
      <c r="R1012" s="165">
        <v>5600</v>
      </c>
      <c r="S1012" s="113">
        <v>0</v>
      </c>
      <c r="T1012" s="116"/>
      <c r="U1012" s="166">
        <v>2880</v>
      </c>
      <c r="V1012" s="116">
        <v>0</v>
      </c>
      <c r="W1012" s="119">
        <v>0</v>
      </c>
      <c r="X1012" s="119">
        <v>0</v>
      </c>
      <c r="Y1012" s="119">
        <v>0</v>
      </c>
      <c r="Z1012" s="119"/>
      <c r="AA1012" s="119">
        <v>55910</v>
      </c>
      <c r="AB1012" s="119">
        <v>2248.5300000000002</v>
      </c>
      <c r="AC1012" s="119"/>
      <c r="AD1012" s="113"/>
      <c r="AE1012" s="167">
        <v>1341.3</v>
      </c>
      <c r="AF1012" s="113"/>
      <c r="AG1012" s="120">
        <v>808</v>
      </c>
      <c r="AH1012" s="120"/>
      <c r="AI1012" s="168"/>
      <c r="AJ1012" s="119"/>
      <c r="AK1012" s="169"/>
      <c r="AL1012" s="169">
        <v>3700</v>
      </c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20560</v>
      </c>
      <c r="BC1012" s="176"/>
      <c r="BD1012" s="176"/>
      <c r="BE1012" s="177"/>
      <c r="BF1012" s="177"/>
      <c r="BG1012" s="177"/>
      <c r="BH1012" s="178"/>
      <c r="BI1012" s="185"/>
      <c r="BJ1012" s="184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28657.83</v>
      </c>
      <c r="CD1012" s="119">
        <v>27252.17</v>
      </c>
      <c r="CE1012" s="142"/>
      <c r="CF1012" s="143" t="s">
        <v>488</v>
      </c>
      <c r="CG1012" s="144">
        <v>101</v>
      </c>
      <c r="CH1012" s="145" t="s">
        <v>1214</v>
      </c>
      <c r="CI1012" s="146" t="s">
        <v>1215</v>
      </c>
    </row>
    <row r="1013" spans="1:87" ht="27" customHeight="1">
      <c r="A1013" s="145" t="s">
        <v>1551</v>
      </c>
      <c r="B1013" s="103"/>
      <c r="C1013" s="104" t="s">
        <v>635</v>
      </c>
      <c r="D1013" s="105">
        <v>1</v>
      </c>
      <c r="E1013" s="159">
        <v>5326</v>
      </c>
      <c r="F1013" s="160" t="s">
        <v>2847</v>
      </c>
      <c r="G1013" s="161" t="s">
        <v>2262</v>
      </c>
      <c r="H1013" s="162" t="s">
        <v>674</v>
      </c>
      <c r="I1013" s="110">
        <v>41790</v>
      </c>
      <c r="J1013" s="111" t="s">
        <v>2380</v>
      </c>
      <c r="K1013" s="163"/>
      <c r="L1013" s="163"/>
      <c r="M1013" s="163"/>
      <c r="N1013" s="119">
        <v>41790</v>
      </c>
      <c r="O1013" s="164">
        <v>9802823953</v>
      </c>
      <c r="P1013" s="119">
        <v>41790</v>
      </c>
      <c r="Q1013" s="165">
        <v>5600</v>
      </c>
      <c r="R1013" s="165">
        <v>5600</v>
      </c>
      <c r="S1013" s="113">
        <v>0</v>
      </c>
      <c r="T1013" s="116"/>
      <c r="U1013" s="166">
        <v>2880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55870</v>
      </c>
      <c r="AB1013" s="119">
        <v>1910.63</v>
      </c>
      <c r="AC1013" s="119"/>
      <c r="AD1013" s="113"/>
      <c r="AE1013" s="167">
        <v>2680.2</v>
      </c>
      <c r="AF1013" s="113"/>
      <c r="AG1013" s="120">
        <v>808</v>
      </c>
      <c r="AH1013" s="120"/>
      <c r="AI1013" s="168"/>
      <c r="AJ1013" s="119"/>
      <c r="AK1013" s="284"/>
      <c r="AL1013" s="169"/>
      <c r="AM1013" s="169"/>
      <c r="AN1013" s="169"/>
      <c r="AO1013" s="119"/>
      <c r="AP1013" s="119"/>
      <c r="AQ1013" s="119"/>
      <c r="AR1013" s="170"/>
      <c r="AS1013" s="171"/>
      <c r="AT1013" s="119"/>
      <c r="AU1013" s="119"/>
      <c r="AV1013" s="120"/>
      <c r="AW1013" s="172">
        <v>0</v>
      </c>
      <c r="AX1013" s="173"/>
      <c r="AY1013" s="174">
        <v>0</v>
      </c>
      <c r="AZ1013" s="119"/>
      <c r="BA1013" s="175">
        <v>0</v>
      </c>
      <c r="BB1013" s="128">
        <v>26870</v>
      </c>
      <c r="BC1013" s="176"/>
      <c r="BD1013" s="176"/>
      <c r="BE1013" s="177"/>
      <c r="BF1013" s="177"/>
      <c r="BG1013" s="177"/>
      <c r="BH1013" s="185"/>
      <c r="BI1013" s="185"/>
      <c r="BJ1013" s="178"/>
      <c r="BK1013" s="17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8"/>
      <c r="CC1013" s="119">
        <v>32268.83</v>
      </c>
      <c r="CD1013" s="119">
        <v>23601.17</v>
      </c>
      <c r="CE1013" s="142"/>
      <c r="CF1013" s="238" t="s">
        <v>924</v>
      </c>
      <c r="CG1013" s="144">
        <v>326</v>
      </c>
      <c r="CH1013" s="145" t="s">
        <v>1551</v>
      </c>
      <c r="CI1013" s="146" t="s">
        <v>2847</v>
      </c>
    </row>
    <row r="1014" spans="1:87" ht="27.75" customHeight="1">
      <c r="A1014" s="145" t="s">
        <v>1695</v>
      </c>
      <c r="B1014" s="103"/>
      <c r="C1014" s="104" t="s">
        <v>285</v>
      </c>
      <c r="D1014" s="105">
        <v>1</v>
      </c>
      <c r="E1014" s="106">
        <v>6358</v>
      </c>
      <c r="F1014" s="107" t="s">
        <v>2896</v>
      </c>
      <c r="G1014" s="108" t="s">
        <v>2174</v>
      </c>
      <c r="H1014" s="109" t="s">
        <v>674</v>
      </c>
      <c r="I1014" s="110">
        <v>41140</v>
      </c>
      <c r="J1014" s="111" t="s">
        <v>2380</v>
      </c>
      <c r="K1014" s="112"/>
      <c r="L1014" s="112"/>
      <c r="M1014" s="112"/>
      <c r="N1014" s="113">
        <v>41140</v>
      </c>
      <c r="O1014" s="114">
        <v>9860879877</v>
      </c>
      <c r="P1014" s="113">
        <v>41140</v>
      </c>
      <c r="Q1014" s="165">
        <v>5600</v>
      </c>
      <c r="R1014" s="165">
        <v>5600</v>
      </c>
      <c r="S1014" s="113">
        <v>0</v>
      </c>
      <c r="T1014" s="116"/>
      <c r="U1014" s="117">
        <v>2160</v>
      </c>
      <c r="V1014" s="116">
        <v>0</v>
      </c>
      <c r="W1014" s="113">
        <v>0</v>
      </c>
      <c r="X1014" s="113">
        <v>0</v>
      </c>
      <c r="Y1014" s="113">
        <v>0</v>
      </c>
      <c r="Z1014" s="118"/>
      <c r="AA1014" s="119">
        <v>54500</v>
      </c>
      <c r="AB1014" s="113">
        <v>1895.26</v>
      </c>
      <c r="AC1014" s="113"/>
      <c r="AD1014" s="113"/>
      <c r="AE1014" s="167">
        <v>3464</v>
      </c>
      <c r="AF1014" s="113"/>
      <c r="AG1014" s="120">
        <v>808</v>
      </c>
      <c r="AH1014" s="210"/>
      <c r="AI1014" s="211"/>
      <c r="AJ1014" s="210"/>
      <c r="AK1014" s="169"/>
      <c r="AL1014" s="169"/>
      <c r="AM1014" s="169"/>
      <c r="AN1014" s="169"/>
      <c r="AO1014" s="210"/>
      <c r="AP1014" s="210"/>
      <c r="AQ1014" s="210"/>
      <c r="AR1014" s="212"/>
      <c r="AS1014" s="171"/>
      <c r="AT1014" s="210">
        <v>1040</v>
      </c>
      <c r="AU1014" s="210"/>
      <c r="AV1014" s="213"/>
      <c r="AW1014" s="214"/>
      <c r="AX1014" s="173"/>
      <c r="AY1014" s="205"/>
      <c r="AZ1014" s="210"/>
      <c r="BA1014" s="175">
        <v>0</v>
      </c>
      <c r="BB1014" s="128">
        <v>8200</v>
      </c>
      <c r="BC1014" s="176"/>
      <c r="BD1014" s="176"/>
      <c r="BE1014" s="177"/>
      <c r="BF1014" s="177"/>
      <c r="BG1014" s="177"/>
      <c r="BH1014" s="207"/>
      <c r="BI1014" s="207"/>
      <c r="BJ1014" s="207"/>
      <c r="BK1014" s="179"/>
      <c r="BL1014" s="180"/>
      <c r="BM1014" s="181"/>
      <c r="BN1014" s="134"/>
      <c r="BO1014" s="134"/>
      <c r="BP1014" s="134"/>
      <c r="BQ1014" s="182"/>
      <c r="BR1014" s="183"/>
      <c r="BS1014" s="209"/>
      <c r="BT1014" s="209"/>
      <c r="BU1014" s="181"/>
      <c r="BV1014" s="139"/>
      <c r="BW1014" s="134"/>
      <c r="BX1014" s="134"/>
      <c r="BY1014" s="176"/>
      <c r="BZ1014" s="141"/>
      <c r="CA1014" s="141"/>
      <c r="CB1014" s="118"/>
      <c r="CC1014" s="119">
        <v>15407.26</v>
      </c>
      <c r="CD1014" s="119">
        <v>39092.74</v>
      </c>
      <c r="CE1014" s="142"/>
      <c r="CF1014" s="143" t="s">
        <v>183</v>
      </c>
      <c r="CG1014" s="144">
        <v>438</v>
      </c>
      <c r="CH1014" s="145" t="s">
        <v>1695</v>
      </c>
      <c r="CI1014" s="146" t="s">
        <v>2896</v>
      </c>
    </row>
    <row r="1015" spans="1:87" ht="27" customHeight="1">
      <c r="A1015" s="145" t="s">
        <v>1125</v>
      </c>
      <c r="B1015" s="103"/>
      <c r="C1015" s="104" t="s">
        <v>673</v>
      </c>
      <c r="D1015" s="105">
        <v>1</v>
      </c>
      <c r="E1015" s="159">
        <v>2258</v>
      </c>
      <c r="F1015" s="160" t="s">
        <v>1126</v>
      </c>
      <c r="G1015" s="161" t="s">
        <v>2176</v>
      </c>
      <c r="H1015" s="162" t="s">
        <v>674</v>
      </c>
      <c r="I1015" s="110">
        <v>48290</v>
      </c>
      <c r="J1015" s="111" t="s">
        <v>2380</v>
      </c>
      <c r="K1015" s="163"/>
      <c r="L1015" s="163"/>
      <c r="M1015" s="163"/>
      <c r="N1015" s="119">
        <v>48290</v>
      </c>
      <c r="O1015" s="164">
        <v>6260092695</v>
      </c>
      <c r="P1015" s="119">
        <v>48290</v>
      </c>
      <c r="Q1015" s="165">
        <v>5600</v>
      </c>
      <c r="R1015" s="165">
        <v>5600</v>
      </c>
      <c r="S1015" s="113">
        <v>0</v>
      </c>
      <c r="T1015" s="116"/>
      <c r="U1015" s="166">
        <v>2880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62370</v>
      </c>
      <c r="AB1015" s="119">
        <v>3166.9</v>
      </c>
      <c r="AC1015" s="119"/>
      <c r="AD1015" s="113"/>
      <c r="AE1015" s="167">
        <v>1535.1</v>
      </c>
      <c r="AF1015" s="113"/>
      <c r="AG1015" s="120">
        <v>808</v>
      </c>
      <c r="AH1015" s="120">
        <v>440</v>
      </c>
      <c r="AI1015" s="168"/>
      <c r="AJ1015" s="119"/>
      <c r="AK1015" s="169"/>
      <c r="AL1015" s="169">
        <v>15400</v>
      </c>
      <c r="AM1015" s="169"/>
      <c r="AN1015" s="169"/>
      <c r="AO1015" s="119"/>
      <c r="AP1015" s="119"/>
      <c r="AQ1015" s="119"/>
      <c r="AR1015" s="170"/>
      <c r="AS1015" s="171">
        <v>0</v>
      </c>
      <c r="AT1015" s="119"/>
      <c r="AU1015" s="119"/>
      <c r="AV1015" s="120"/>
      <c r="AW1015" s="172">
        <v>100</v>
      </c>
      <c r="AX1015" s="173"/>
      <c r="AY1015" s="174"/>
      <c r="AZ1015" s="119"/>
      <c r="BA1015" s="175">
        <v>0</v>
      </c>
      <c r="BB1015" s="128">
        <v>16156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37606</v>
      </c>
      <c r="CD1015" s="119">
        <v>24764</v>
      </c>
      <c r="CE1015" s="142"/>
      <c r="CF1015" s="246" t="s">
        <v>139</v>
      </c>
      <c r="CG1015" s="144">
        <v>45</v>
      </c>
      <c r="CH1015" s="145" t="s">
        <v>1125</v>
      </c>
      <c r="CI1015" s="146" t="s">
        <v>1126</v>
      </c>
    </row>
    <row r="1016" spans="1:87" ht="27.75" customHeight="1">
      <c r="A1016" s="145" t="s">
        <v>1338</v>
      </c>
      <c r="B1016" s="103"/>
      <c r="C1016" s="104" t="s">
        <v>580</v>
      </c>
      <c r="D1016" s="105">
        <v>1</v>
      </c>
      <c r="E1016" s="159">
        <v>3461</v>
      </c>
      <c r="F1016" s="160" t="s">
        <v>1339</v>
      </c>
      <c r="G1016" s="161" t="s">
        <v>2264</v>
      </c>
      <c r="H1016" s="162" t="s">
        <v>3417</v>
      </c>
      <c r="I1016" s="110">
        <v>50990</v>
      </c>
      <c r="J1016" s="111" t="s">
        <v>2380</v>
      </c>
      <c r="K1016" s="163"/>
      <c r="L1016" s="163"/>
      <c r="M1016" s="163"/>
      <c r="N1016" s="119">
        <v>50990</v>
      </c>
      <c r="O1016" s="164">
        <v>6050349126</v>
      </c>
      <c r="P1016" s="119">
        <v>50990</v>
      </c>
      <c r="Q1016" s="165">
        <v>5600</v>
      </c>
      <c r="R1016" s="165">
        <v>5600</v>
      </c>
      <c r="S1016" s="113">
        <v>0</v>
      </c>
      <c r="T1016" s="116"/>
      <c r="U1016" s="166">
        <v>3320</v>
      </c>
      <c r="V1016" s="116">
        <v>0</v>
      </c>
      <c r="W1016" s="119">
        <v>0</v>
      </c>
      <c r="X1016" s="119">
        <v>0</v>
      </c>
      <c r="Y1016" s="119">
        <v>0</v>
      </c>
      <c r="Z1016" s="119"/>
      <c r="AA1016" s="119">
        <v>65510</v>
      </c>
      <c r="AB1016" s="119">
        <v>3623.77</v>
      </c>
      <c r="AC1016" s="119"/>
      <c r="AD1016" s="113"/>
      <c r="AE1016" s="167">
        <v>1629.3</v>
      </c>
      <c r="AF1016" s="113"/>
      <c r="AG1016" s="120">
        <v>808</v>
      </c>
      <c r="AH1016" s="120"/>
      <c r="AI1016" s="168"/>
      <c r="AJ1016" s="119"/>
      <c r="AK1016" s="169"/>
      <c r="AL1016" s="169">
        <v>5500</v>
      </c>
      <c r="AM1016" s="169"/>
      <c r="AN1016" s="169"/>
      <c r="AO1016" s="119"/>
      <c r="AP1016" s="119"/>
      <c r="AQ1016" s="119"/>
      <c r="AR1016" s="170"/>
      <c r="AS1016" s="171">
        <v>0</v>
      </c>
      <c r="AT1016" s="119"/>
      <c r="AU1016" s="119"/>
      <c r="AV1016" s="120"/>
      <c r="AW1016" s="172"/>
      <c r="AX1016" s="173">
        <v>100</v>
      </c>
      <c r="AY1016" s="174"/>
      <c r="AZ1016" s="119"/>
      <c r="BA1016" s="175">
        <v>0</v>
      </c>
      <c r="BB1016" s="128">
        <v>28973.33</v>
      </c>
      <c r="BC1016" s="176"/>
      <c r="BD1016" s="176"/>
      <c r="BE1016" s="177"/>
      <c r="BF1016" s="177"/>
      <c r="BG1016" s="177"/>
      <c r="BH1016" s="178"/>
      <c r="BI1016" s="185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224"/>
      <c r="CC1016" s="119">
        <v>40634.400000000001</v>
      </c>
      <c r="CD1016" s="119">
        <v>24875.599999999999</v>
      </c>
      <c r="CE1016" s="142"/>
      <c r="CF1016" s="143" t="s">
        <v>871</v>
      </c>
      <c r="CG1016" s="144">
        <v>181</v>
      </c>
      <c r="CH1016" s="145" t="s">
        <v>1338</v>
      </c>
      <c r="CI1016" s="146" t="s">
        <v>1339</v>
      </c>
    </row>
    <row r="1017" spans="1:87" ht="27" customHeight="1">
      <c r="A1017" s="145" t="s">
        <v>1586</v>
      </c>
      <c r="B1017" s="103"/>
      <c r="C1017" s="104" t="s">
        <v>285</v>
      </c>
      <c r="D1017" s="105">
        <v>1</v>
      </c>
      <c r="E1017" s="159">
        <v>6581</v>
      </c>
      <c r="F1017" s="160" t="s">
        <v>1587</v>
      </c>
      <c r="G1017" s="161" t="s">
        <v>2303</v>
      </c>
      <c r="H1017" s="162" t="s">
        <v>674</v>
      </c>
      <c r="I1017" s="110">
        <v>52590</v>
      </c>
      <c r="J1017" s="111" t="s">
        <v>2379</v>
      </c>
      <c r="K1017" s="163"/>
      <c r="L1017" s="163"/>
      <c r="M1017" s="163"/>
      <c r="N1017" s="119">
        <v>52590</v>
      </c>
      <c r="O1017" s="164">
        <v>6331435301</v>
      </c>
      <c r="P1017" s="119">
        <v>52590</v>
      </c>
      <c r="Q1017" s="165">
        <v>3500</v>
      </c>
      <c r="R1017" s="165">
        <v>0</v>
      </c>
      <c r="S1017" s="113">
        <v>0</v>
      </c>
      <c r="T1017" s="116"/>
      <c r="U1017" s="166">
        <v>2060</v>
      </c>
      <c r="V1017" s="116">
        <v>0</v>
      </c>
      <c r="W1017" s="116">
        <v>0</v>
      </c>
      <c r="X1017" s="119">
        <v>0</v>
      </c>
      <c r="Y1017" s="119">
        <v>0</v>
      </c>
      <c r="Z1017" s="119"/>
      <c r="AA1017" s="119">
        <v>58150</v>
      </c>
      <c r="AB1017" s="119">
        <v>2374.0500000000002</v>
      </c>
      <c r="AC1017" s="119"/>
      <c r="AD1017" s="113"/>
      <c r="AE1017" s="167">
        <v>1639.5</v>
      </c>
      <c r="AF1017" s="113"/>
      <c r="AG1017" s="120">
        <v>808</v>
      </c>
      <c r="AH1017" s="120">
        <v>440</v>
      </c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70"/>
      <c r="AS1017" s="171">
        <v>1544.6</v>
      </c>
      <c r="AT1017" s="119"/>
      <c r="AU1017" s="119"/>
      <c r="AV1017" s="120"/>
      <c r="AW1017" s="172"/>
      <c r="AX1017" s="173"/>
      <c r="AY1017" s="174"/>
      <c r="AZ1017" s="119"/>
      <c r="BA1017" s="175">
        <v>0</v>
      </c>
      <c r="BB1017" s="128">
        <v>5725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12531.15</v>
      </c>
      <c r="CD1017" s="119">
        <v>45618.85</v>
      </c>
      <c r="CE1017" s="142"/>
      <c r="CF1017" s="143" t="s">
        <v>444</v>
      </c>
      <c r="CG1017" s="144">
        <v>353</v>
      </c>
      <c r="CH1017" s="145" t="s">
        <v>1586</v>
      </c>
      <c r="CI1017" s="146" t="s">
        <v>1587</v>
      </c>
    </row>
    <row r="1018" spans="1:87" ht="27" customHeight="1">
      <c r="A1018" s="157" t="s">
        <v>4264</v>
      </c>
      <c r="B1018" s="155"/>
      <c r="C1018" s="148" t="s">
        <v>635</v>
      </c>
      <c r="D1018" s="148"/>
      <c r="E1018" s="149"/>
      <c r="F1018" s="148" t="s">
        <v>4258</v>
      </c>
      <c r="G1018" s="148" t="s">
        <v>891</v>
      </c>
      <c r="H1018" s="150" t="s">
        <v>886</v>
      </c>
      <c r="I1018" s="148">
        <v>16920</v>
      </c>
      <c r="J1018" s="149" t="s">
        <v>3429</v>
      </c>
      <c r="K1018" s="148"/>
      <c r="L1018" s="148"/>
      <c r="M1018" s="148"/>
      <c r="N1018" s="148">
        <v>16920</v>
      </c>
      <c r="O1018" s="148">
        <v>5730180802</v>
      </c>
      <c r="P1018" s="148">
        <v>16920</v>
      </c>
      <c r="Q1018" s="151">
        <v>0</v>
      </c>
      <c r="R1018" s="151">
        <v>0</v>
      </c>
      <c r="S1018" s="118">
        <v>0</v>
      </c>
      <c r="T1018" s="148"/>
      <c r="U1018" s="148">
        <v>0</v>
      </c>
      <c r="V1018" s="148">
        <v>0</v>
      </c>
      <c r="W1018" s="148">
        <v>0</v>
      </c>
      <c r="X1018" s="148">
        <v>0</v>
      </c>
      <c r="Y1018" s="148">
        <v>0</v>
      </c>
      <c r="Z1018" s="148"/>
      <c r="AA1018" s="148">
        <v>16920</v>
      </c>
      <c r="AB1018" s="148">
        <v>0</v>
      </c>
      <c r="AC1018" s="148"/>
      <c r="AD1018" s="148"/>
      <c r="AE1018" s="148">
        <v>507.6</v>
      </c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18"/>
      <c r="AX1018" s="148"/>
      <c r="AY1018" s="148"/>
      <c r="AZ1018" s="148"/>
      <c r="BA1018" s="148">
        <v>0</v>
      </c>
      <c r="BB1018" s="148">
        <v>0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507.6</v>
      </c>
      <c r="CD1018" s="148">
        <v>16412.400000000001</v>
      </c>
      <c r="CG1018" s="144">
        <v>1445</v>
      </c>
      <c r="CH1018" s="157" t="s">
        <v>4264</v>
      </c>
      <c r="CI1018" s="158" t="s">
        <v>4258</v>
      </c>
    </row>
    <row r="1019" spans="1:87" ht="26.25" customHeight="1">
      <c r="A1019" s="145" t="s">
        <v>1485</v>
      </c>
      <c r="B1019" s="147"/>
      <c r="C1019" s="148" t="s">
        <v>580</v>
      </c>
      <c r="D1019" s="105">
        <v>1</v>
      </c>
      <c r="E1019" s="149">
        <v>5137</v>
      </c>
      <c r="F1019" s="148" t="s">
        <v>1486</v>
      </c>
      <c r="G1019" s="148" t="s">
        <v>2260</v>
      </c>
      <c r="H1019" s="150" t="s">
        <v>3417</v>
      </c>
      <c r="I1019" s="148">
        <v>58530</v>
      </c>
      <c r="J1019" s="149" t="s">
        <v>2380</v>
      </c>
      <c r="K1019" s="148"/>
      <c r="L1019" s="148"/>
      <c r="M1019" s="148"/>
      <c r="N1019" s="148">
        <v>58530</v>
      </c>
      <c r="O1019" s="148">
        <v>9804341247</v>
      </c>
      <c r="P1019" s="148">
        <v>58530</v>
      </c>
      <c r="Q1019" s="151">
        <v>5600</v>
      </c>
      <c r="R1019" s="151">
        <v>5600</v>
      </c>
      <c r="S1019" s="118">
        <v>0</v>
      </c>
      <c r="T1019" s="116"/>
      <c r="U1019" s="148">
        <v>3120</v>
      </c>
      <c r="V1019" s="116">
        <v>0</v>
      </c>
      <c r="W1019" s="148">
        <v>0</v>
      </c>
      <c r="X1019" s="148">
        <v>0</v>
      </c>
      <c r="Y1019" s="148">
        <v>0</v>
      </c>
      <c r="Z1019" s="148"/>
      <c r="AA1019" s="148">
        <v>72850</v>
      </c>
      <c r="AB1019" s="148">
        <v>4541.74</v>
      </c>
      <c r="AC1019" s="148"/>
      <c r="AD1019" s="148"/>
      <c r="AE1019" s="148">
        <v>1849.5</v>
      </c>
      <c r="AF1019" s="148"/>
      <c r="AG1019" s="148">
        <v>808</v>
      </c>
      <c r="AH1019" s="148">
        <v>440</v>
      </c>
      <c r="AI1019" s="148"/>
      <c r="AJ1019" s="148"/>
      <c r="AK1019" s="148">
        <v>3700</v>
      </c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18"/>
      <c r="AX1019" s="148">
        <v>1800</v>
      </c>
      <c r="AY1019" s="148"/>
      <c r="AZ1019" s="148"/>
      <c r="BA1019" s="148">
        <v>0</v>
      </c>
      <c r="BB1019" s="148">
        <v>24570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>
        <v>3349</v>
      </c>
      <c r="BV1019" s="148"/>
      <c r="BW1019" s="148"/>
      <c r="BX1019" s="148"/>
      <c r="BY1019" s="148"/>
      <c r="BZ1019" s="148"/>
      <c r="CA1019" s="148"/>
      <c r="CB1019" s="118"/>
      <c r="CC1019" s="148">
        <v>41058.239999999998</v>
      </c>
      <c r="CD1019" s="148">
        <v>31791.759999999998</v>
      </c>
      <c r="CF1019" s="156"/>
      <c r="CG1019" s="144">
        <v>283</v>
      </c>
      <c r="CH1019" s="145" t="s">
        <v>1485</v>
      </c>
      <c r="CI1019" s="146" t="s">
        <v>1486</v>
      </c>
    </row>
    <row r="1020" spans="1:87" ht="27" customHeight="1">
      <c r="A1020" s="145" t="s">
        <v>1268</v>
      </c>
      <c r="B1020" s="103"/>
      <c r="C1020" s="104" t="s">
        <v>580</v>
      </c>
      <c r="D1020" s="105">
        <v>1</v>
      </c>
      <c r="E1020" s="159">
        <v>3431</v>
      </c>
      <c r="F1020" s="160" t="s">
        <v>2779</v>
      </c>
      <c r="G1020" s="161" t="s">
        <v>2242</v>
      </c>
      <c r="H1020" s="162" t="s">
        <v>674</v>
      </c>
      <c r="I1020" s="110">
        <v>45150</v>
      </c>
      <c r="J1020" s="111" t="s">
        <v>2379</v>
      </c>
      <c r="K1020" s="163"/>
      <c r="L1020" s="163"/>
      <c r="M1020" s="163"/>
      <c r="N1020" s="119">
        <v>45150</v>
      </c>
      <c r="O1020" s="164">
        <v>5730153872</v>
      </c>
      <c r="P1020" s="119">
        <v>45150</v>
      </c>
      <c r="Q1020" s="165">
        <v>3500</v>
      </c>
      <c r="R1020" s="165">
        <v>0</v>
      </c>
      <c r="S1020" s="113">
        <v>0</v>
      </c>
      <c r="T1020" s="116"/>
      <c r="U1020" s="166">
        <v>2260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50910</v>
      </c>
      <c r="AB1020" s="119">
        <v>1620.93</v>
      </c>
      <c r="AC1020" s="119"/>
      <c r="AD1020" s="113"/>
      <c r="AE1020" s="167">
        <v>1422.3</v>
      </c>
      <c r="AF1020" s="113"/>
      <c r="AG1020" s="120">
        <v>808</v>
      </c>
      <c r="AH1020" s="120"/>
      <c r="AI1020" s="168"/>
      <c r="AJ1020" s="119"/>
      <c r="AK1020" s="169">
        <v>11800</v>
      </c>
      <c r="AL1020" s="169"/>
      <c r="AM1020" s="169"/>
      <c r="AN1020" s="169"/>
      <c r="AO1020" s="119"/>
      <c r="AP1020" s="119"/>
      <c r="AQ1020" s="119"/>
      <c r="AR1020" s="188"/>
      <c r="AS1020" s="171">
        <v>0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13125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28776.23</v>
      </c>
      <c r="CD1020" s="119">
        <v>22133.77</v>
      </c>
      <c r="CE1020" s="142"/>
      <c r="CF1020" s="143" t="s">
        <v>817</v>
      </c>
      <c r="CG1020" s="144">
        <v>135</v>
      </c>
      <c r="CH1020" s="145" t="s">
        <v>1268</v>
      </c>
      <c r="CI1020" s="146" t="s">
        <v>2779</v>
      </c>
    </row>
    <row r="1021" spans="1:87" ht="27" customHeight="1">
      <c r="A1021" s="145" t="s">
        <v>1082</v>
      </c>
      <c r="B1021" s="103"/>
      <c r="C1021" s="104" t="s">
        <v>649</v>
      </c>
      <c r="D1021" s="105">
        <v>1</v>
      </c>
      <c r="E1021" s="159">
        <v>96</v>
      </c>
      <c r="F1021" s="160" t="s">
        <v>2744</v>
      </c>
      <c r="G1021" s="161" t="s">
        <v>590</v>
      </c>
      <c r="H1021" s="162" t="s">
        <v>3416</v>
      </c>
      <c r="I1021" s="110">
        <v>69040</v>
      </c>
      <c r="J1021" s="111" t="s">
        <v>2380</v>
      </c>
      <c r="K1021" s="163"/>
      <c r="L1021" s="163"/>
      <c r="M1021" s="163"/>
      <c r="N1021" s="119">
        <v>69040</v>
      </c>
      <c r="O1021" s="164">
        <v>6261268215</v>
      </c>
      <c r="P1021" s="119">
        <v>69040</v>
      </c>
      <c r="Q1021" s="165">
        <v>5600</v>
      </c>
      <c r="R1021" s="165">
        <v>5600</v>
      </c>
      <c r="S1021" s="113">
        <v>0</v>
      </c>
      <c r="T1021" s="116"/>
      <c r="U1021" s="166">
        <v>0</v>
      </c>
      <c r="V1021" s="116">
        <v>5105.67</v>
      </c>
      <c r="W1021" s="116">
        <v>0</v>
      </c>
      <c r="X1021" s="119">
        <v>0</v>
      </c>
      <c r="Y1021" s="119">
        <v>0</v>
      </c>
      <c r="Z1021" s="119"/>
      <c r="AA1021" s="119">
        <v>85345.67</v>
      </c>
      <c r="AB1021" s="119">
        <v>4635.5200000000004</v>
      </c>
      <c r="AC1021" s="119"/>
      <c r="AD1021" s="113"/>
      <c r="AE1021" s="167">
        <v>2071.1999999999998</v>
      </c>
      <c r="AF1021" s="113"/>
      <c r="AG1021" s="120">
        <v>808</v>
      </c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15235</v>
      </c>
      <c r="BC1021" s="176"/>
      <c r="BD1021" s="176"/>
      <c r="BE1021" s="177"/>
      <c r="BF1021" s="177"/>
      <c r="BG1021" s="177"/>
      <c r="BH1021" s="185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22749.72</v>
      </c>
      <c r="CD1021" s="119">
        <v>62595.95</v>
      </c>
      <c r="CE1021" s="142"/>
      <c r="CF1021" s="143" t="s">
        <v>531</v>
      </c>
      <c r="CG1021" s="144">
        <v>10</v>
      </c>
      <c r="CH1021" s="145" t="s">
        <v>1082</v>
      </c>
      <c r="CI1021" s="146" t="s">
        <v>2744</v>
      </c>
    </row>
    <row r="1022" spans="1:87" ht="27" customHeight="1">
      <c r="A1022" s="145" t="s">
        <v>1288</v>
      </c>
      <c r="B1022" s="103"/>
      <c r="C1022" s="104" t="s">
        <v>580</v>
      </c>
      <c r="D1022" s="105">
        <v>1</v>
      </c>
      <c r="E1022" s="159">
        <v>4380</v>
      </c>
      <c r="F1022" s="160" t="s">
        <v>1289</v>
      </c>
      <c r="G1022" s="161" t="s">
        <v>2265</v>
      </c>
      <c r="H1022" s="162" t="s">
        <v>674</v>
      </c>
      <c r="I1022" s="110">
        <v>39680</v>
      </c>
      <c r="J1022" s="111" t="s">
        <v>2380</v>
      </c>
      <c r="K1022" s="163"/>
      <c r="L1022" s="163"/>
      <c r="M1022" s="163"/>
      <c r="N1022" s="119">
        <v>39680</v>
      </c>
      <c r="O1022" s="164">
        <v>9805570657</v>
      </c>
      <c r="P1022" s="119">
        <v>39680</v>
      </c>
      <c r="Q1022" s="165">
        <v>5600</v>
      </c>
      <c r="R1022" s="165">
        <v>5600</v>
      </c>
      <c r="S1022" s="113">
        <v>0</v>
      </c>
      <c r="T1022" s="116"/>
      <c r="U1022" s="166">
        <v>2160</v>
      </c>
      <c r="V1022" s="116">
        <v>0</v>
      </c>
      <c r="W1022" s="116">
        <v>0</v>
      </c>
      <c r="X1022" s="119">
        <v>0</v>
      </c>
      <c r="Y1022" s="119">
        <v>0</v>
      </c>
      <c r="Z1022" s="119"/>
      <c r="AA1022" s="119">
        <v>53040</v>
      </c>
      <c r="AB1022" s="119">
        <v>1886.46</v>
      </c>
      <c r="AC1022" s="119"/>
      <c r="AD1022" s="113"/>
      <c r="AE1022" s="167">
        <v>2092</v>
      </c>
      <c r="AF1022" s="113"/>
      <c r="AG1022" s="120">
        <v>808</v>
      </c>
      <c r="AH1022" s="120"/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88"/>
      <c r="AS1022" s="171"/>
      <c r="AT1022" s="119"/>
      <c r="AU1022" s="119"/>
      <c r="AV1022" s="120"/>
      <c r="AW1022" s="172"/>
      <c r="AX1022" s="173">
        <v>1993.75</v>
      </c>
      <c r="AY1022" s="174"/>
      <c r="AZ1022" s="119"/>
      <c r="BA1022" s="175">
        <v>0</v>
      </c>
      <c r="BB1022" s="128">
        <v>15087.23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78"/>
      <c r="BT1022" s="178"/>
      <c r="BU1022" s="181"/>
      <c r="BV1022" s="139"/>
      <c r="BW1022" s="134"/>
      <c r="BX1022" s="134"/>
      <c r="BY1022" s="176"/>
      <c r="BZ1022" s="141"/>
      <c r="CA1022" s="141"/>
      <c r="CB1022" s="118"/>
      <c r="CC1022" s="119">
        <v>21867.439999999999</v>
      </c>
      <c r="CD1022" s="119">
        <v>31172.560000000001</v>
      </c>
      <c r="CE1022" s="142"/>
      <c r="CF1022" s="143" t="s">
        <v>202</v>
      </c>
      <c r="CG1022" s="144">
        <v>147</v>
      </c>
      <c r="CH1022" s="145" t="s">
        <v>1288</v>
      </c>
      <c r="CI1022" s="146" t="s">
        <v>1289</v>
      </c>
    </row>
    <row r="1023" spans="1:87" ht="27.75" customHeight="1">
      <c r="A1023" s="145" t="s">
        <v>1665</v>
      </c>
      <c r="B1023" s="147"/>
      <c r="C1023" s="148" t="s">
        <v>580</v>
      </c>
      <c r="D1023" s="105">
        <v>1</v>
      </c>
      <c r="E1023" s="149">
        <v>827</v>
      </c>
      <c r="F1023" s="148" t="s">
        <v>1666</v>
      </c>
      <c r="G1023" s="148" t="s">
        <v>2242</v>
      </c>
      <c r="H1023" s="150" t="s">
        <v>674</v>
      </c>
      <c r="I1023" s="148">
        <v>37880</v>
      </c>
      <c r="J1023" s="149" t="s">
        <v>2380</v>
      </c>
      <c r="K1023" s="148"/>
      <c r="L1023" s="148"/>
      <c r="M1023" s="148"/>
      <c r="N1023" s="148">
        <v>37880</v>
      </c>
      <c r="O1023" s="148">
        <v>6081383040</v>
      </c>
      <c r="P1023" s="148">
        <v>37880</v>
      </c>
      <c r="Q1023" s="151">
        <v>5600</v>
      </c>
      <c r="R1023" s="151">
        <v>5600</v>
      </c>
      <c r="S1023" s="118">
        <v>0</v>
      </c>
      <c r="T1023" s="116"/>
      <c r="U1023" s="148">
        <v>2400</v>
      </c>
      <c r="V1023" s="116">
        <v>0</v>
      </c>
      <c r="W1023" s="148">
        <v>0</v>
      </c>
      <c r="X1023" s="148">
        <v>0</v>
      </c>
      <c r="Y1023" s="148">
        <v>0</v>
      </c>
      <c r="Z1023" s="148"/>
      <c r="AA1023" s="148">
        <v>51480</v>
      </c>
      <c r="AB1023" s="148">
        <v>1818.82</v>
      </c>
      <c r="AC1023" s="148"/>
      <c r="AD1023" s="148"/>
      <c r="AE1023" s="148">
        <v>1208.4000000000001</v>
      </c>
      <c r="AF1023" s="148"/>
      <c r="AG1023" s="148">
        <v>808</v>
      </c>
      <c r="AH1023" s="148">
        <v>440</v>
      </c>
      <c r="AI1023" s="148"/>
      <c r="AJ1023" s="148"/>
      <c r="AK1023" s="148">
        <v>11500</v>
      </c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18"/>
      <c r="AX1023" s="148"/>
      <c r="AY1023" s="148"/>
      <c r="AZ1023" s="148"/>
      <c r="BA1023" s="148">
        <v>0</v>
      </c>
      <c r="BB1023" s="148">
        <v>1130</v>
      </c>
      <c r="BC1023" s="152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18"/>
      <c r="CC1023" s="148">
        <v>16905.22</v>
      </c>
      <c r="CD1023" s="148">
        <v>34574.78</v>
      </c>
      <c r="CF1023" s="156"/>
      <c r="CG1023" s="144">
        <v>416</v>
      </c>
      <c r="CH1023" s="145" t="s">
        <v>1665</v>
      </c>
      <c r="CI1023" s="146" t="s">
        <v>1666</v>
      </c>
    </row>
    <row r="1024" spans="1:87" ht="27" customHeight="1">
      <c r="A1024" s="145" t="s">
        <v>2651</v>
      </c>
      <c r="B1024" s="103"/>
      <c r="C1024" s="104" t="s">
        <v>746</v>
      </c>
      <c r="D1024" s="105"/>
      <c r="E1024" s="159"/>
      <c r="F1024" s="160" t="s">
        <v>3221</v>
      </c>
      <c r="G1024" s="161" t="s">
        <v>2452</v>
      </c>
      <c r="H1024" s="162" t="s">
        <v>674</v>
      </c>
      <c r="I1024" s="110">
        <v>20910</v>
      </c>
      <c r="J1024" s="111" t="s">
        <v>2381</v>
      </c>
      <c r="K1024" s="163"/>
      <c r="L1024" s="163"/>
      <c r="M1024" s="163"/>
      <c r="N1024" s="119">
        <v>20910</v>
      </c>
      <c r="O1024" s="164">
        <v>6070134060</v>
      </c>
      <c r="P1024" s="119">
        <v>20910</v>
      </c>
      <c r="Q1024" s="165">
        <v>0</v>
      </c>
      <c r="R1024" s="165">
        <v>0</v>
      </c>
      <c r="S1024" s="113">
        <v>0</v>
      </c>
      <c r="T1024" s="116"/>
      <c r="U1024" s="166">
        <v>1460</v>
      </c>
      <c r="V1024" s="116">
        <v>0</v>
      </c>
      <c r="W1024" s="119">
        <v>0</v>
      </c>
      <c r="X1024" s="119">
        <v>0</v>
      </c>
      <c r="Y1024" s="119">
        <v>0</v>
      </c>
      <c r="Z1024" s="119"/>
      <c r="AA1024" s="119">
        <v>22370</v>
      </c>
      <c r="AB1024" s="119">
        <v>0</v>
      </c>
      <c r="AC1024" s="119"/>
      <c r="AD1024" s="113"/>
      <c r="AE1024" s="167">
        <v>671.1</v>
      </c>
      <c r="AF1024" s="113"/>
      <c r="AG1024" s="120"/>
      <c r="AH1024" s="120"/>
      <c r="AI1024" s="168"/>
      <c r="AJ1024" s="119"/>
      <c r="AK1024" s="235"/>
      <c r="AL1024" s="169">
        <v>4100</v>
      </c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500</v>
      </c>
      <c r="BC1024" s="176"/>
      <c r="BD1024" s="176"/>
      <c r="BE1024" s="177"/>
      <c r="BF1024" s="177"/>
      <c r="BG1024" s="177"/>
      <c r="BH1024" s="178"/>
      <c r="BI1024" s="184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5271.1</v>
      </c>
      <c r="CD1024" s="119">
        <v>17098.900000000001</v>
      </c>
      <c r="CE1024" s="142"/>
      <c r="CF1024" s="143" t="s">
        <v>506</v>
      </c>
      <c r="CG1024" s="144">
        <v>916</v>
      </c>
      <c r="CH1024" s="145" t="s">
        <v>2651</v>
      </c>
      <c r="CI1024" s="146" t="s">
        <v>3221</v>
      </c>
    </row>
    <row r="1025" spans="1:87" ht="27" customHeight="1">
      <c r="A1025" s="145" t="s">
        <v>1667</v>
      </c>
      <c r="B1025" s="103"/>
      <c r="C1025" s="104" t="s">
        <v>285</v>
      </c>
      <c r="D1025" s="105">
        <v>1</v>
      </c>
      <c r="E1025" s="159">
        <v>5084</v>
      </c>
      <c r="F1025" s="160" t="s">
        <v>1668</v>
      </c>
      <c r="G1025" s="161" t="s">
        <v>2307</v>
      </c>
      <c r="H1025" s="162" t="s">
        <v>674</v>
      </c>
      <c r="I1025" s="110">
        <v>60680</v>
      </c>
      <c r="J1025" s="111" t="s">
        <v>2380</v>
      </c>
      <c r="K1025" s="163"/>
      <c r="L1025" s="163"/>
      <c r="M1025" s="163"/>
      <c r="N1025" s="119">
        <v>60680</v>
      </c>
      <c r="O1025" s="164">
        <v>6080088436</v>
      </c>
      <c r="P1025" s="119">
        <v>60680</v>
      </c>
      <c r="Q1025" s="165">
        <v>5600</v>
      </c>
      <c r="R1025" s="165">
        <v>5600</v>
      </c>
      <c r="S1025" s="113">
        <v>0</v>
      </c>
      <c r="T1025" s="116"/>
      <c r="U1025" s="166">
        <v>2880</v>
      </c>
      <c r="V1025" s="116">
        <v>0</v>
      </c>
      <c r="W1025" s="119">
        <v>0</v>
      </c>
      <c r="X1025" s="119">
        <v>0</v>
      </c>
      <c r="Y1025" s="119">
        <v>0</v>
      </c>
      <c r="Z1025" s="119"/>
      <c r="AA1025" s="119">
        <v>74760</v>
      </c>
      <c r="AB1025" s="119">
        <v>4432.1400000000003</v>
      </c>
      <c r="AC1025" s="119"/>
      <c r="AD1025" s="113"/>
      <c r="AE1025" s="167">
        <v>1906.8</v>
      </c>
      <c r="AF1025" s="113"/>
      <c r="AG1025" s="120">
        <v>808</v>
      </c>
      <c r="AH1025" s="120">
        <v>440</v>
      </c>
      <c r="AI1025" s="168"/>
      <c r="AJ1025" s="119"/>
      <c r="AK1025" s="169">
        <v>0</v>
      </c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23741.66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31328.6</v>
      </c>
      <c r="CD1025" s="119">
        <v>43431.4</v>
      </c>
      <c r="CE1025" s="142"/>
      <c r="CF1025" s="246" t="s">
        <v>127</v>
      </c>
      <c r="CG1025" s="144">
        <v>417</v>
      </c>
      <c r="CH1025" s="145" t="s">
        <v>1667</v>
      </c>
      <c r="CI1025" s="146" t="s">
        <v>1668</v>
      </c>
    </row>
    <row r="1026" spans="1:87" ht="27" customHeight="1">
      <c r="A1026" s="145" t="s">
        <v>1683</v>
      </c>
      <c r="B1026" s="103"/>
      <c r="C1026" s="104" t="s">
        <v>285</v>
      </c>
      <c r="D1026" s="105">
        <v>1</v>
      </c>
      <c r="E1026" s="159">
        <v>6417</v>
      </c>
      <c r="F1026" s="160" t="s">
        <v>1684</v>
      </c>
      <c r="G1026" s="161" t="s">
        <v>2174</v>
      </c>
      <c r="H1026" s="162" t="s">
        <v>674</v>
      </c>
      <c r="I1026" s="110">
        <v>58390</v>
      </c>
      <c r="J1026" s="111" t="s">
        <v>2379</v>
      </c>
      <c r="K1026" s="163"/>
      <c r="L1026" s="163"/>
      <c r="M1026" s="163"/>
      <c r="N1026" s="119">
        <v>58390</v>
      </c>
      <c r="O1026" s="164">
        <v>6704718613</v>
      </c>
      <c r="P1026" s="119">
        <v>58390</v>
      </c>
      <c r="Q1026" s="165">
        <v>3500</v>
      </c>
      <c r="R1026" s="165">
        <v>0</v>
      </c>
      <c r="S1026" s="113">
        <v>0</v>
      </c>
      <c r="T1026" s="116"/>
      <c r="U1026" s="166">
        <v>0</v>
      </c>
      <c r="V1026" s="116">
        <v>3068.49</v>
      </c>
      <c r="W1026" s="116">
        <v>0</v>
      </c>
      <c r="X1026" s="119">
        <v>0</v>
      </c>
      <c r="Y1026" s="119">
        <v>0</v>
      </c>
      <c r="Z1026" s="119"/>
      <c r="AA1026" s="119">
        <v>64958.49</v>
      </c>
      <c r="AB1026" s="119">
        <v>3346.86</v>
      </c>
      <c r="AC1026" s="119"/>
      <c r="AD1026" s="113"/>
      <c r="AE1026" s="167">
        <v>0</v>
      </c>
      <c r="AF1026" s="113"/>
      <c r="AG1026" s="120">
        <v>808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23553.52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8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8"/>
      <c r="CC1026" s="119">
        <v>27708.38</v>
      </c>
      <c r="CD1026" s="119">
        <v>37250.11</v>
      </c>
      <c r="CE1026" s="142"/>
      <c r="CF1026" s="143" t="s">
        <v>482</v>
      </c>
      <c r="CG1026" s="144">
        <v>430</v>
      </c>
      <c r="CH1026" s="145" t="s">
        <v>1683</v>
      </c>
      <c r="CI1026" s="146" t="s">
        <v>1684</v>
      </c>
    </row>
    <row r="1027" spans="1:87" ht="27" customHeight="1">
      <c r="A1027" s="145" t="s">
        <v>3381</v>
      </c>
      <c r="B1027" s="103"/>
      <c r="C1027" s="117" t="s">
        <v>673</v>
      </c>
      <c r="D1027" s="105"/>
      <c r="E1027" s="106"/>
      <c r="F1027" s="253" t="s">
        <v>3339</v>
      </c>
      <c r="G1027" s="216" t="s">
        <v>2192</v>
      </c>
      <c r="H1027" s="227" t="s">
        <v>674</v>
      </c>
      <c r="I1027" s="110">
        <v>20060</v>
      </c>
      <c r="J1027" s="111" t="s">
        <v>2381</v>
      </c>
      <c r="K1027" s="218"/>
      <c r="L1027" s="218"/>
      <c r="M1027" s="218"/>
      <c r="N1027" s="119">
        <v>20060</v>
      </c>
      <c r="O1027" s="219">
        <v>6050526796</v>
      </c>
      <c r="P1027" s="119">
        <v>20060</v>
      </c>
      <c r="Q1027" s="165">
        <v>0</v>
      </c>
      <c r="R1027" s="165">
        <v>0</v>
      </c>
      <c r="S1027" s="113">
        <v>0</v>
      </c>
      <c r="T1027" s="116"/>
      <c r="U1027" s="117">
        <v>1340</v>
      </c>
      <c r="V1027" s="116">
        <v>0</v>
      </c>
      <c r="W1027" s="116">
        <v>0</v>
      </c>
      <c r="X1027" s="116">
        <v>0</v>
      </c>
      <c r="Y1027" s="116">
        <v>0</v>
      </c>
      <c r="Z1027" s="148"/>
      <c r="AA1027" s="119">
        <v>21400</v>
      </c>
      <c r="AB1027" s="119">
        <v>0</v>
      </c>
      <c r="AC1027" s="119"/>
      <c r="AD1027" s="113"/>
      <c r="AE1027" s="167">
        <v>642</v>
      </c>
      <c r="AF1027" s="113"/>
      <c r="AG1027" s="120">
        <v>808</v>
      </c>
      <c r="AH1027" s="120"/>
      <c r="AI1027" s="168"/>
      <c r="AJ1027" s="116"/>
      <c r="AK1027" s="169"/>
      <c r="AL1027" s="169"/>
      <c r="AM1027" s="169"/>
      <c r="AN1027" s="169"/>
      <c r="AO1027" s="116"/>
      <c r="AP1027" s="116"/>
      <c r="AQ1027" s="116"/>
      <c r="AR1027" s="170"/>
      <c r="AS1027" s="171"/>
      <c r="AT1027" s="116"/>
      <c r="AU1027" s="116"/>
      <c r="AV1027" s="120"/>
      <c r="AW1027" s="221"/>
      <c r="AX1027" s="173"/>
      <c r="AY1027" s="174"/>
      <c r="AZ1027" s="116"/>
      <c r="BA1027" s="175">
        <v>4020</v>
      </c>
      <c r="BB1027" s="128">
        <v>9570</v>
      </c>
      <c r="BC1027" s="176"/>
      <c r="BD1027" s="176"/>
      <c r="BE1027" s="177"/>
      <c r="BF1027" s="177"/>
      <c r="BG1027" s="177"/>
      <c r="BH1027" s="207"/>
      <c r="BI1027" s="207"/>
      <c r="BJ1027" s="207"/>
      <c r="BK1027" s="179"/>
      <c r="BL1027" s="180"/>
      <c r="BM1027" s="181"/>
      <c r="BN1027" s="134"/>
      <c r="BO1027" s="134"/>
      <c r="BP1027" s="134"/>
      <c r="BQ1027" s="182"/>
      <c r="BR1027" s="183"/>
      <c r="BS1027" s="209"/>
      <c r="BT1027" s="209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15040</v>
      </c>
      <c r="CD1027" s="119">
        <v>6360</v>
      </c>
      <c r="CE1027" s="142"/>
      <c r="CF1027" s="143" t="s">
        <v>185</v>
      </c>
      <c r="CG1027" s="144">
        <v>1027</v>
      </c>
      <c r="CH1027" s="145" t="s">
        <v>3381</v>
      </c>
      <c r="CI1027" s="187" t="s">
        <v>3382</v>
      </c>
    </row>
    <row r="1028" spans="1:87" ht="26.25" customHeight="1">
      <c r="A1028" s="145" t="s">
        <v>1902</v>
      </c>
      <c r="B1028" s="103"/>
      <c r="C1028" s="104" t="s">
        <v>285</v>
      </c>
      <c r="D1028" s="105">
        <v>1</v>
      </c>
      <c r="E1028" s="159">
        <v>4775</v>
      </c>
      <c r="F1028" s="160" t="s">
        <v>1903</v>
      </c>
      <c r="G1028" s="216" t="s">
        <v>2307</v>
      </c>
      <c r="H1028" s="162" t="s">
        <v>674</v>
      </c>
      <c r="I1028" s="110">
        <v>65810</v>
      </c>
      <c r="J1028" s="111" t="s">
        <v>2380</v>
      </c>
      <c r="K1028" s="163"/>
      <c r="L1028" s="163"/>
      <c r="M1028" s="163"/>
      <c r="N1028" s="119">
        <v>65810</v>
      </c>
      <c r="O1028" s="164">
        <v>6081345599</v>
      </c>
      <c r="P1028" s="119">
        <v>65810</v>
      </c>
      <c r="Q1028" s="165">
        <v>5600</v>
      </c>
      <c r="R1028" s="165">
        <v>5600</v>
      </c>
      <c r="S1028" s="113">
        <v>0</v>
      </c>
      <c r="T1028" s="116"/>
      <c r="U1028" s="166">
        <v>2880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79890</v>
      </c>
      <c r="AB1028" s="119">
        <v>5716.06</v>
      </c>
      <c r="AC1028" s="119"/>
      <c r="AD1028" s="113"/>
      <c r="AE1028" s="167">
        <v>2060.6999999999998</v>
      </c>
      <c r="AF1028" s="113"/>
      <c r="AG1028" s="120">
        <v>808</v>
      </c>
      <c r="AH1028" s="120">
        <v>440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>
        <v>500</v>
      </c>
      <c r="AS1028" s="171">
        <v>481.29</v>
      </c>
      <c r="AT1028" s="119"/>
      <c r="AU1028" s="119"/>
      <c r="AV1028" s="120"/>
      <c r="AW1028" s="172"/>
      <c r="AX1028" s="173"/>
      <c r="AY1028" s="174"/>
      <c r="AZ1028" s="119"/>
      <c r="BA1028" s="175">
        <v>0</v>
      </c>
      <c r="BB1028" s="128">
        <v>10671</v>
      </c>
      <c r="BC1028" s="176"/>
      <c r="BD1028" s="176"/>
      <c r="BE1028" s="177"/>
      <c r="BF1028" s="177"/>
      <c r="BG1028" s="177"/>
      <c r="BH1028" s="178"/>
      <c r="BI1028" s="184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20677.050000000003</v>
      </c>
      <c r="CD1028" s="119">
        <v>59212.95</v>
      </c>
      <c r="CE1028" s="142"/>
      <c r="CF1028" s="143" t="s">
        <v>50</v>
      </c>
      <c r="CG1028" s="144">
        <v>419</v>
      </c>
      <c r="CH1028" s="145" t="s">
        <v>1902</v>
      </c>
      <c r="CI1028" s="146" t="s">
        <v>1903</v>
      </c>
    </row>
    <row r="1029" spans="1:87" ht="27.75" customHeight="1">
      <c r="A1029" s="145" t="s">
        <v>2164</v>
      </c>
      <c r="B1029" s="103"/>
      <c r="C1029" s="104" t="s">
        <v>649</v>
      </c>
      <c r="D1029" s="105"/>
      <c r="E1029" s="106"/>
      <c r="F1029" s="107" t="s">
        <v>3037</v>
      </c>
      <c r="G1029" s="108" t="s">
        <v>590</v>
      </c>
      <c r="H1029" s="109" t="s">
        <v>3416</v>
      </c>
      <c r="I1029" s="110">
        <v>46250</v>
      </c>
      <c r="J1029" s="111" t="s">
        <v>2379</v>
      </c>
      <c r="K1029" s="112"/>
      <c r="L1029" s="112"/>
      <c r="M1029" s="112"/>
      <c r="N1029" s="113">
        <v>46250</v>
      </c>
      <c r="O1029" s="114">
        <v>6330349134</v>
      </c>
      <c r="P1029" s="113">
        <v>46250</v>
      </c>
      <c r="Q1029" s="165">
        <v>3500</v>
      </c>
      <c r="R1029" s="165">
        <v>0</v>
      </c>
      <c r="S1029" s="113">
        <v>0</v>
      </c>
      <c r="T1029" s="116"/>
      <c r="U1029" s="117">
        <v>2440</v>
      </c>
      <c r="V1029" s="116">
        <v>0</v>
      </c>
      <c r="W1029" s="113">
        <v>0</v>
      </c>
      <c r="X1029" s="113">
        <v>0</v>
      </c>
      <c r="Y1029" s="113">
        <v>0</v>
      </c>
      <c r="Z1029" s="118"/>
      <c r="AA1029" s="119">
        <v>52190</v>
      </c>
      <c r="AB1029" s="113">
        <v>1864.59</v>
      </c>
      <c r="AC1029" s="113"/>
      <c r="AD1029" s="113"/>
      <c r="AE1029" s="167">
        <v>1460.7</v>
      </c>
      <c r="AF1029" s="113"/>
      <c r="AG1029" s="113">
        <v>808</v>
      </c>
      <c r="AH1029" s="113">
        <v>440</v>
      </c>
      <c r="AI1029" s="121"/>
      <c r="AJ1029" s="113"/>
      <c r="AK1029" s="121"/>
      <c r="AL1029" s="121"/>
      <c r="AM1029" s="121"/>
      <c r="AN1029" s="121"/>
      <c r="AO1029" s="113"/>
      <c r="AP1029" s="113"/>
      <c r="AQ1029" s="113"/>
      <c r="AR1029" s="122"/>
      <c r="AS1029" s="123"/>
      <c r="AT1029" s="113"/>
      <c r="AU1029" s="113"/>
      <c r="AV1029" s="124"/>
      <c r="AW1029" s="125"/>
      <c r="AX1029" s="121"/>
      <c r="AY1029" s="126">
        <v>500</v>
      </c>
      <c r="AZ1029" s="113">
        <v>9000</v>
      </c>
      <c r="BA1029" s="127">
        <v>0</v>
      </c>
      <c r="BB1029" s="128">
        <v>24375.37</v>
      </c>
      <c r="BC1029" s="129"/>
      <c r="BD1029" s="129"/>
      <c r="BE1029" s="130"/>
      <c r="BF1029" s="130"/>
      <c r="BG1029" s="130"/>
      <c r="BH1029" s="178"/>
      <c r="BI1029" s="131"/>
      <c r="BJ1029" s="131"/>
      <c r="BK1029" s="132"/>
      <c r="BL1029" s="132"/>
      <c r="BM1029" s="133"/>
      <c r="BN1029" s="134"/>
      <c r="BO1029" s="134"/>
      <c r="BP1029" s="135"/>
      <c r="BQ1029" s="136"/>
      <c r="BR1029" s="137"/>
      <c r="BS1029" s="138"/>
      <c r="BT1029" s="138"/>
      <c r="BU1029" s="133"/>
      <c r="BV1029" s="139"/>
      <c r="BW1029" s="134"/>
      <c r="BX1029" s="134"/>
      <c r="BY1029" s="140"/>
      <c r="BZ1029" s="141"/>
      <c r="CA1029" s="141"/>
      <c r="CB1029" s="113"/>
      <c r="CC1029" s="119">
        <v>38448.660000000003</v>
      </c>
      <c r="CD1029" s="119">
        <v>13741.34</v>
      </c>
      <c r="CE1029" s="142"/>
      <c r="CF1029" s="143" t="s">
        <v>209</v>
      </c>
      <c r="CG1029" s="144">
        <v>673</v>
      </c>
      <c r="CH1029" s="145" t="s">
        <v>2164</v>
      </c>
      <c r="CI1029" s="146" t="s">
        <v>3037</v>
      </c>
    </row>
    <row r="1030" spans="1:87" ht="26.25" customHeight="1">
      <c r="A1030" s="145" t="s">
        <v>2058</v>
      </c>
      <c r="B1030" s="147"/>
      <c r="C1030" s="225" t="s">
        <v>285</v>
      </c>
      <c r="D1030" s="105">
        <v>1</v>
      </c>
      <c r="E1030" s="226">
        <v>2823</v>
      </c>
      <c r="F1030" s="227" t="s">
        <v>2059</v>
      </c>
      <c r="G1030" s="228" t="s">
        <v>2332</v>
      </c>
      <c r="H1030" s="229" t="s">
        <v>3417</v>
      </c>
      <c r="I1030" s="230">
        <v>60430</v>
      </c>
      <c r="J1030" s="265" t="s">
        <v>2380</v>
      </c>
      <c r="K1030" s="163"/>
      <c r="L1030" s="163"/>
      <c r="M1030" s="163"/>
      <c r="N1030" s="119">
        <v>60430</v>
      </c>
      <c r="O1030" s="232">
        <v>6070484797</v>
      </c>
      <c r="P1030" s="119">
        <v>60430</v>
      </c>
      <c r="Q1030" s="165">
        <v>5600</v>
      </c>
      <c r="R1030" s="165">
        <v>5600</v>
      </c>
      <c r="S1030" s="115">
        <v>0</v>
      </c>
      <c r="T1030" s="116"/>
      <c r="U1030" s="166">
        <v>3120</v>
      </c>
      <c r="V1030" s="116">
        <v>0</v>
      </c>
      <c r="W1030" s="233">
        <v>0</v>
      </c>
      <c r="X1030" s="119">
        <v>0</v>
      </c>
      <c r="Y1030" s="163">
        <v>0</v>
      </c>
      <c r="Z1030" s="119"/>
      <c r="AA1030" s="119">
        <v>74750</v>
      </c>
      <c r="AB1030" s="119">
        <v>4005.69</v>
      </c>
      <c r="AC1030" s="119"/>
      <c r="AD1030" s="113"/>
      <c r="AE1030" s="167">
        <v>1906.5</v>
      </c>
      <c r="AF1030" s="113"/>
      <c r="AG1030" s="120">
        <v>808</v>
      </c>
      <c r="AH1030" s="120">
        <v>440</v>
      </c>
      <c r="AI1030" s="168"/>
      <c r="AJ1030" s="119"/>
      <c r="AK1030" s="169"/>
      <c r="AL1030" s="169">
        <v>18300</v>
      </c>
      <c r="AM1030" s="169"/>
      <c r="AN1030" s="169"/>
      <c r="AO1030" s="119"/>
      <c r="AP1030" s="119"/>
      <c r="AQ1030" s="119"/>
      <c r="AR1030" s="170"/>
      <c r="AS1030" s="171"/>
      <c r="AT1030" s="119"/>
      <c r="AU1030" s="119"/>
      <c r="AV1030" s="120"/>
      <c r="AW1030" s="234"/>
      <c r="AX1030" s="173"/>
      <c r="AY1030" s="174"/>
      <c r="AZ1030" s="119"/>
      <c r="BA1030" s="175">
        <v>0</v>
      </c>
      <c r="BB1030" s="128">
        <v>38230</v>
      </c>
      <c r="BC1030" s="176"/>
      <c r="BD1030" s="176"/>
      <c r="BE1030" s="177"/>
      <c r="BF1030" s="177"/>
      <c r="BG1030" s="177"/>
      <c r="BH1030" s="178"/>
      <c r="BI1030" s="207"/>
      <c r="BJ1030" s="207"/>
      <c r="BK1030" s="179"/>
      <c r="BL1030" s="180"/>
      <c r="BM1030" s="181"/>
      <c r="BN1030" s="134"/>
      <c r="BO1030" s="208"/>
      <c r="BP1030" s="134"/>
      <c r="BQ1030" s="182"/>
      <c r="BR1030" s="183"/>
      <c r="BS1030" s="184"/>
      <c r="BT1030" s="184"/>
      <c r="BU1030" s="181"/>
      <c r="BV1030" s="139"/>
      <c r="BW1030" s="134"/>
      <c r="BX1030" s="134"/>
      <c r="BY1030" s="176"/>
      <c r="BZ1030" s="141"/>
      <c r="CA1030" s="141"/>
      <c r="CB1030" s="118"/>
      <c r="CC1030" s="119">
        <v>63690.19</v>
      </c>
      <c r="CD1030" s="119">
        <v>11059.81</v>
      </c>
      <c r="CE1030" s="142"/>
      <c r="CF1030" s="143" t="s">
        <v>398</v>
      </c>
      <c r="CG1030" s="144">
        <v>601</v>
      </c>
      <c r="CH1030" s="145" t="s">
        <v>2058</v>
      </c>
      <c r="CI1030" s="146" t="s">
        <v>2059</v>
      </c>
    </row>
    <row r="1031" spans="1:87" ht="26.25" customHeight="1">
      <c r="A1031" s="157" t="s">
        <v>1802</v>
      </c>
      <c r="B1031" s="155" t="s">
        <v>3322</v>
      </c>
      <c r="C1031" s="148" t="s">
        <v>285</v>
      </c>
      <c r="D1031" s="148">
        <v>1</v>
      </c>
      <c r="E1031" s="149">
        <v>14975</v>
      </c>
      <c r="F1031" s="148" t="s">
        <v>1803</v>
      </c>
      <c r="G1031" s="148" t="s">
        <v>2322</v>
      </c>
      <c r="H1031" s="150" t="s">
        <v>3435</v>
      </c>
      <c r="I1031" s="148">
        <v>37830</v>
      </c>
      <c r="J1031" s="149" t="s">
        <v>3432</v>
      </c>
      <c r="K1031" s="148"/>
      <c r="L1031" s="148"/>
      <c r="M1031" s="148"/>
      <c r="N1031" s="148">
        <v>37830</v>
      </c>
      <c r="O1031" s="148">
        <v>6081346390</v>
      </c>
      <c r="P1031" s="148">
        <v>37830</v>
      </c>
      <c r="Q1031" s="151"/>
      <c r="R1031" s="151"/>
      <c r="S1031" s="118"/>
      <c r="T1031" s="148"/>
      <c r="U1031" s="148">
        <v>2760</v>
      </c>
      <c r="V1031" s="148">
        <v>0</v>
      </c>
      <c r="W1031" s="148"/>
      <c r="X1031" s="148"/>
      <c r="Y1031" s="148"/>
      <c r="Z1031" s="148"/>
      <c r="AA1031" s="148">
        <v>40590</v>
      </c>
      <c r="AB1031" s="148">
        <v>307.27999999999997</v>
      </c>
      <c r="AC1031" s="148"/>
      <c r="AD1031" s="148"/>
      <c r="AE1031" s="148"/>
      <c r="AF1031" s="148"/>
      <c r="AG1031" s="148"/>
      <c r="AH1031" s="148"/>
      <c r="AI1031" s="148"/>
      <c r="AJ1031" s="148">
        <v>0</v>
      </c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18"/>
      <c r="AX1031" s="148"/>
      <c r="AY1031" s="148"/>
      <c r="AZ1031" s="148"/>
      <c r="BA1031" s="148"/>
      <c r="BB1031" s="148">
        <v>11205</v>
      </c>
      <c r="BC1031" s="152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18"/>
      <c r="CC1031" s="148">
        <v>11512.28</v>
      </c>
      <c r="CD1031" s="148">
        <v>29077.72</v>
      </c>
      <c r="CG1031" s="144">
        <v>1479</v>
      </c>
      <c r="CH1031" s="157" t="s">
        <v>1802</v>
      </c>
      <c r="CI1031" s="158" t="s">
        <v>1803</v>
      </c>
    </row>
    <row r="1032" spans="1:87" ht="27" customHeight="1">
      <c r="A1032" s="145" t="s">
        <v>1632</v>
      </c>
      <c r="B1032" s="103"/>
      <c r="C1032" s="117" t="s">
        <v>285</v>
      </c>
      <c r="D1032" s="105">
        <v>1</v>
      </c>
      <c r="E1032" s="106">
        <v>3072</v>
      </c>
      <c r="F1032" s="253" t="s">
        <v>1633</v>
      </c>
      <c r="G1032" s="216" t="s">
        <v>2324</v>
      </c>
      <c r="H1032" s="227" t="s">
        <v>674</v>
      </c>
      <c r="I1032" s="110">
        <v>42140</v>
      </c>
      <c r="J1032" s="111" t="s">
        <v>2380</v>
      </c>
      <c r="K1032" s="218"/>
      <c r="L1032" s="218"/>
      <c r="M1032" s="218"/>
      <c r="N1032" s="119">
        <v>42140</v>
      </c>
      <c r="O1032" s="219">
        <v>6080083965</v>
      </c>
      <c r="P1032" s="119">
        <v>42140</v>
      </c>
      <c r="Q1032" s="165">
        <v>5600</v>
      </c>
      <c r="R1032" s="165">
        <v>5600</v>
      </c>
      <c r="S1032" s="113">
        <v>0</v>
      </c>
      <c r="T1032" s="116"/>
      <c r="U1032" s="117">
        <v>2880</v>
      </c>
      <c r="V1032" s="116">
        <v>0</v>
      </c>
      <c r="W1032" s="116">
        <v>0</v>
      </c>
      <c r="X1032" s="116">
        <v>0</v>
      </c>
      <c r="Y1032" s="116">
        <v>0</v>
      </c>
      <c r="Z1032" s="148"/>
      <c r="AA1032" s="119">
        <v>56220</v>
      </c>
      <c r="AB1032" s="119">
        <v>2278.6</v>
      </c>
      <c r="AC1032" s="119"/>
      <c r="AD1032" s="113"/>
      <c r="AE1032" s="167">
        <v>1350.6</v>
      </c>
      <c r="AF1032" s="113"/>
      <c r="AG1032" s="120">
        <v>808</v>
      </c>
      <c r="AH1032" s="120"/>
      <c r="AI1032" s="168"/>
      <c r="AJ1032" s="116"/>
      <c r="AK1032" s="169"/>
      <c r="AL1032" s="169"/>
      <c r="AM1032" s="169"/>
      <c r="AN1032" s="169"/>
      <c r="AO1032" s="116"/>
      <c r="AP1032" s="116"/>
      <c r="AQ1032" s="116"/>
      <c r="AR1032" s="170"/>
      <c r="AS1032" s="171"/>
      <c r="AT1032" s="116"/>
      <c r="AU1032" s="116"/>
      <c r="AV1032" s="120"/>
      <c r="AW1032" s="221"/>
      <c r="AX1032" s="173"/>
      <c r="AY1032" s="174"/>
      <c r="AZ1032" s="116"/>
      <c r="BA1032" s="175">
        <v>0</v>
      </c>
      <c r="BB1032" s="128">
        <v>13516.64</v>
      </c>
      <c r="BC1032" s="176"/>
      <c r="BD1032" s="176"/>
      <c r="BE1032" s="177"/>
      <c r="BF1032" s="177"/>
      <c r="BG1032" s="177"/>
      <c r="BH1032" s="178"/>
      <c r="BI1032" s="207"/>
      <c r="BJ1032" s="207"/>
      <c r="BK1032" s="179"/>
      <c r="BL1032" s="180"/>
      <c r="BM1032" s="181"/>
      <c r="BN1032" s="134"/>
      <c r="BO1032" s="134"/>
      <c r="BP1032" s="134"/>
      <c r="BQ1032" s="182"/>
      <c r="BR1032" s="183"/>
      <c r="BS1032" s="209"/>
      <c r="BT1032" s="209"/>
      <c r="BU1032" s="181"/>
      <c r="BV1032" s="139"/>
      <c r="BW1032" s="134">
        <v>7500</v>
      </c>
      <c r="BX1032" s="134"/>
      <c r="BY1032" s="176"/>
      <c r="BZ1032" s="141"/>
      <c r="CA1032" s="141"/>
      <c r="CB1032" s="113"/>
      <c r="CC1032" s="119">
        <v>25453.84</v>
      </c>
      <c r="CD1032" s="119">
        <v>30766.16</v>
      </c>
      <c r="CE1032" s="142"/>
      <c r="CF1032" s="246" t="s">
        <v>141</v>
      </c>
      <c r="CG1032" s="144">
        <v>391</v>
      </c>
      <c r="CH1032" s="145" t="s">
        <v>1632</v>
      </c>
      <c r="CI1032" s="146" t="s">
        <v>1633</v>
      </c>
    </row>
    <row r="1033" spans="1:87" ht="27.75" customHeight="1">
      <c r="A1033" s="145" t="s">
        <v>1566</v>
      </c>
      <c r="B1033" s="103"/>
      <c r="C1033" s="117" t="s">
        <v>285</v>
      </c>
      <c r="D1033" s="105">
        <v>1</v>
      </c>
      <c r="E1033" s="106">
        <v>6745</v>
      </c>
      <c r="F1033" s="215" t="s">
        <v>2851</v>
      </c>
      <c r="G1033" s="216" t="s">
        <v>2304</v>
      </c>
      <c r="H1033" s="217" t="s">
        <v>674</v>
      </c>
      <c r="I1033" s="110">
        <v>52580</v>
      </c>
      <c r="J1033" s="111" t="s">
        <v>2380</v>
      </c>
      <c r="K1033" s="218"/>
      <c r="L1033" s="218"/>
      <c r="M1033" s="218"/>
      <c r="N1033" s="119">
        <v>52580</v>
      </c>
      <c r="O1033" s="219">
        <v>9898160047</v>
      </c>
      <c r="P1033" s="119">
        <v>52580</v>
      </c>
      <c r="Q1033" s="165">
        <v>5600</v>
      </c>
      <c r="R1033" s="165">
        <v>5600</v>
      </c>
      <c r="S1033" s="113">
        <v>0</v>
      </c>
      <c r="T1033" s="116"/>
      <c r="U1033" s="117">
        <v>2880</v>
      </c>
      <c r="V1033" s="116">
        <v>0</v>
      </c>
      <c r="W1033" s="116">
        <v>0</v>
      </c>
      <c r="X1033" s="116">
        <v>0</v>
      </c>
      <c r="Y1033" s="116">
        <v>0</v>
      </c>
      <c r="Z1033" s="148"/>
      <c r="AA1033" s="119">
        <v>66660</v>
      </c>
      <c r="AB1033" s="119">
        <v>3410.21</v>
      </c>
      <c r="AC1033" s="119"/>
      <c r="AD1033" s="113"/>
      <c r="AE1033" s="167">
        <v>1663.8</v>
      </c>
      <c r="AF1033" s="113"/>
      <c r="AG1033" s="120">
        <v>808</v>
      </c>
      <c r="AH1033" s="120"/>
      <c r="AI1033" s="168"/>
      <c r="AJ1033" s="116"/>
      <c r="AK1033" s="169"/>
      <c r="AL1033" s="169"/>
      <c r="AM1033" s="169"/>
      <c r="AN1033" s="169"/>
      <c r="AO1033" s="116"/>
      <c r="AP1033" s="116"/>
      <c r="AQ1033" s="116"/>
      <c r="AR1033" s="170"/>
      <c r="AS1033" s="220">
        <v>1974.5</v>
      </c>
      <c r="AT1033" s="116"/>
      <c r="AU1033" s="116"/>
      <c r="AV1033" s="120"/>
      <c r="AW1033" s="264"/>
      <c r="AX1033" s="173"/>
      <c r="AY1033" s="174"/>
      <c r="AZ1033" s="116"/>
      <c r="BA1033" s="222">
        <v>0</v>
      </c>
      <c r="BB1033" s="128">
        <v>23130</v>
      </c>
      <c r="BC1033" s="223"/>
      <c r="BD1033" s="223"/>
      <c r="BE1033" s="177"/>
      <c r="BF1033" s="177"/>
      <c r="BG1033" s="177"/>
      <c r="BH1033" s="178"/>
      <c r="BI1033" s="207"/>
      <c r="BJ1033" s="207"/>
      <c r="BK1033" s="191"/>
      <c r="BL1033" s="191"/>
      <c r="BM1033" s="139"/>
      <c r="BN1033" s="134"/>
      <c r="BO1033" s="134"/>
      <c r="BP1033" s="134"/>
      <c r="BQ1033" s="182"/>
      <c r="BR1033" s="183"/>
      <c r="BS1033" s="209"/>
      <c r="BT1033" s="209"/>
      <c r="BU1033" s="139"/>
      <c r="BV1033" s="139"/>
      <c r="BW1033" s="134"/>
      <c r="BX1033" s="134"/>
      <c r="BY1033" s="223"/>
      <c r="BZ1033" s="141"/>
      <c r="CA1033" s="141"/>
      <c r="CB1033" s="113"/>
      <c r="CC1033" s="119">
        <v>30986.510000000002</v>
      </c>
      <c r="CD1033" s="119">
        <v>35673.49</v>
      </c>
      <c r="CE1033" s="142"/>
      <c r="CF1033" s="143" t="s">
        <v>430</v>
      </c>
      <c r="CG1033" s="144">
        <v>337</v>
      </c>
      <c r="CH1033" s="145" t="s">
        <v>1566</v>
      </c>
      <c r="CI1033" s="146" t="s">
        <v>2851</v>
      </c>
    </row>
    <row r="1034" spans="1:87" ht="27" customHeight="1">
      <c r="A1034" s="145" t="s">
        <v>1563</v>
      </c>
      <c r="B1034" s="103"/>
      <c r="C1034" s="104" t="s">
        <v>285</v>
      </c>
      <c r="D1034" s="105">
        <v>1</v>
      </c>
      <c r="E1034" s="159">
        <v>7013</v>
      </c>
      <c r="F1034" s="160" t="s">
        <v>2850</v>
      </c>
      <c r="G1034" s="161" t="s">
        <v>2303</v>
      </c>
      <c r="H1034" s="162" t="s">
        <v>674</v>
      </c>
      <c r="I1034" s="110">
        <v>43990</v>
      </c>
      <c r="J1034" s="111" t="s">
        <v>2379</v>
      </c>
      <c r="K1034" s="163"/>
      <c r="L1034" s="163"/>
      <c r="M1034" s="163"/>
      <c r="N1034" s="119">
        <v>43990</v>
      </c>
      <c r="O1034" s="164">
        <v>6050105626</v>
      </c>
      <c r="P1034" s="119">
        <v>43990</v>
      </c>
      <c r="Q1034" s="165">
        <v>3500</v>
      </c>
      <c r="R1034" s="165">
        <v>0</v>
      </c>
      <c r="S1034" s="113">
        <v>0</v>
      </c>
      <c r="T1034" s="116"/>
      <c r="U1034" s="166">
        <v>2260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49750</v>
      </c>
      <c r="AB1034" s="119">
        <v>1627.91</v>
      </c>
      <c r="AC1034" s="119"/>
      <c r="AD1034" s="113"/>
      <c r="AE1034" s="167">
        <v>1387.5</v>
      </c>
      <c r="AF1034" s="113"/>
      <c r="AG1034" s="120">
        <v>808</v>
      </c>
      <c r="AH1034" s="120"/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>
        <v>642</v>
      </c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15260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78"/>
      <c r="BT1034" s="178"/>
      <c r="BU1034" s="181"/>
      <c r="BV1034" s="139"/>
      <c r="BW1034" s="134"/>
      <c r="BX1034" s="134"/>
      <c r="BY1034" s="176"/>
      <c r="BZ1034" s="141"/>
      <c r="CA1034" s="141"/>
      <c r="CB1034" s="118"/>
      <c r="CC1034" s="119">
        <v>19725.41</v>
      </c>
      <c r="CD1034" s="119">
        <v>30024.59</v>
      </c>
      <c r="CE1034" s="142"/>
      <c r="CF1034" s="143" t="s">
        <v>363</v>
      </c>
      <c r="CG1034" s="144">
        <v>335</v>
      </c>
      <c r="CH1034" s="145" t="s">
        <v>1563</v>
      </c>
      <c r="CI1034" s="146" t="s">
        <v>2850</v>
      </c>
    </row>
    <row r="1035" spans="1:87" ht="27.75" customHeight="1">
      <c r="A1035" s="145" t="s">
        <v>1890</v>
      </c>
      <c r="B1035" s="103"/>
      <c r="C1035" s="104" t="s">
        <v>285</v>
      </c>
      <c r="D1035" s="105">
        <v>1</v>
      </c>
      <c r="E1035" s="159">
        <v>6523</v>
      </c>
      <c r="F1035" s="160" t="s">
        <v>1891</v>
      </c>
      <c r="G1035" s="161" t="s">
        <v>2309</v>
      </c>
      <c r="H1035" s="162" t="s">
        <v>3417</v>
      </c>
      <c r="I1035" s="110">
        <v>69040</v>
      </c>
      <c r="J1035" s="111" t="s">
        <v>2380</v>
      </c>
      <c r="K1035" s="163"/>
      <c r="L1035" s="163"/>
      <c r="M1035" s="163"/>
      <c r="N1035" s="119">
        <v>69040</v>
      </c>
      <c r="O1035" s="164">
        <v>6730686219</v>
      </c>
      <c r="P1035" s="119">
        <v>69040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>
        <v>4957.68</v>
      </c>
      <c r="W1035" s="119">
        <v>0</v>
      </c>
      <c r="X1035" s="119">
        <v>0</v>
      </c>
      <c r="Y1035" s="119">
        <v>0</v>
      </c>
      <c r="Z1035" s="119"/>
      <c r="AA1035" s="119">
        <v>85197.68</v>
      </c>
      <c r="AB1035" s="119">
        <v>4042.05</v>
      </c>
      <c r="AC1035" s="119"/>
      <c r="AD1035" s="113"/>
      <c r="AE1035" s="167">
        <v>0</v>
      </c>
      <c r="AF1035" s="113"/>
      <c r="AG1035" s="120">
        <v>808</v>
      </c>
      <c r="AH1035" s="120">
        <v>440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/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32535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78"/>
      <c r="BT1035" s="178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37825.050000000003</v>
      </c>
      <c r="CD1035" s="119">
        <v>47372.63</v>
      </c>
      <c r="CE1035" s="142"/>
      <c r="CF1035" s="143" t="s">
        <v>542</v>
      </c>
      <c r="CG1035" s="144">
        <v>376</v>
      </c>
      <c r="CH1035" s="145" t="s">
        <v>1890</v>
      </c>
      <c r="CI1035" s="146" t="s">
        <v>1891</v>
      </c>
    </row>
    <row r="1036" spans="1:87" ht="27" customHeight="1">
      <c r="A1036" s="145" t="s">
        <v>1559</v>
      </c>
      <c r="B1036" s="103"/>
      <c r="C1036" s="104" t="s">
        <v>285</v>
      </c>
      <c r="D1036" s="105">
        <v>1</v>
      </c>
      <c r="E1036" s="159">
        <v>5902</v>
      </c>
      <c r="F1036" s="160" t="s">
        <v>1560</v>
      </c>
      <c r="G1036" s="216" t="s">
        <v>2303</v>
      </c>
      <c r="H1036" s="162" t="s">
        <v>674</v>
      </c>
      <c r="I1036" s="110">
        <v>58980</v>
      </c>
      <c r="J1036" s="111" t="s">
        <v>2380</v>
      </c>
      <c r="K1036" s="163"/>
      <c r="L1036" s="163"/>
      <c r="M1036" s="163"/>
      <c r="N1036" s="119">
        <v>58980</v>
      </c>
      <c r="O1036" s="164">
        <v>9823841837</v>
      </c>
      <c r="P1036" s="119">
        <v>58980</v>
      </c>
      <c r="Q1036" s="165">
        <v>5600</v>
      </c>
      <c r="R1036" s="165">
        <v>5600</v>
      </c>
      <c r="S1036" s="113">
        <v>0</v>
      </c>
      <c r="T1036" s="116"/>
      <c r="U1036" s="166">
        <v>3160</v>
      </c>
      <c r="V1036" s="116">
        <v>0</v>
      </c>
      <c r="W1036" s="119">
        <v>0</v>
      </c>
      <c r="X1036" s="119">
        <v>0</v>
      </c>
      <c r="Y1036" s="119">
        <v>0</v>
      </c>
      <c r="Z1036" s="119"/>
      <c r="AA1036" s="119">
        <v>73340</v>
      </c>
      <c r="AB1036" s="119">
        <v>4763.0200000000004</v>
      </c>
      <c r="AC1036" s="119"/>
      <c r="AD1036" s="113"/>
      <c r="AE1036" s="167">
        <v>1864.2</v>
      </c>
      <c r="AF1036" s="113"/>
      <c r="AG1036" s="120">
        <v>808</v>
      </c>
      <c r="AH1036" s="120">
        <v>440</v>
      </c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>
        <v>200</v>
      </c>
      <c r="AS1036" s="171">
        <v>1594.8</v>
      </c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23576.04</v>
      </c>
      <c r="BC1036" s="176"/>
      <c r="BD1036" s="176"/>
      <c r="BE1036" s="177"/>
      <c r="BF1036" s="177"/>
      <c r="BG1036" s="177"/>
      <c r="BH1036" s="178"/>
      <c r="BI1036" s="178"/>
      <c r="BJ1036" s="178"/>
      <c r="BK1036" s="179"/>
      <c r="BL1036" s="180"/>
      <c r="BM1036" s="181"/>
      <c r="BN1036" s="134"/>
      <c r="BO1036" s="134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33246.06</v>
      </c>
      <c r="CD1036" s="119">
        <v>40093.94</v>
      </c>
      <c r="CE1036" s="142"/>
      <c r="CF1036" s="143" t="s">
        <v>782</v>
      </c>
      <c r="CG1036" s="144">
        <v>333</v>
      </c>
      <c r="CH1036" s="145" t="s">
        <v>1559</v>
      </c>
      <c r="CI1036" s="146" t="s">
        <v>1560</v>
      </c>
    </row>
    <row r="1037" spans="1:87" ht="26.25" customHeight="1">
      <c r="A1037" s="145" t="s">
        <v>1685</v>
      </c>
      <c r="B1037" s="103"/>
      <c r="C1037" s="117" t="s">
        <v>285</v>
      </c>
      <c r="D1037" s="105">
        <v>1</v>
      </c>
      <c r="E1037" s="106">
        <v>2065</v>
      </c>
      <c r="F1037" s="215" t="s">
        <v>1686</v>
      </c>
      <c r="G1037" s="216" t="s">
        <v>2174</v>
      </c>
      <c r="H1037" s="217" t="s">
        <v>674</v>
      </c>
      <c r="I1037" s="110">
        <v>52740</v>
      </c>
      <c r="J1037" s="111" t="s">
        <v>2380</v>
      </c>
      <c r="K1037" s="218"/>
      <c r="L1037" s="218"/>
      <c r="M1037" s="218"/>
      <c r="N1037" s="119">
        <v>52740</v>
      </c>
      <c r="O1037" s="219">
        <v>6080057492</v>
      </c>
      <c r="P1037" s="119">
        <v>52740</v>
      </c>
      <c r="Q1037" s="165">
        <v>5600</v>
      </c>
      <c r="R1037" s="165">
        <v>5600</v>
      </c>
      <c r="S1037" s="113">
        <v>0</v>
      </c>
      <c r="T1037" s="116"/>
      <c r="U1037" s="117">
        <v>2880</v>
      </c>
      <c r="V1037" s="116">
        <v>0</v>
      </c>
      <c r="W1037" s="116">
        <v>0</v>
      </c>
      <c r="X1037" s="116">
        <v>0</v>
      </c>
      <c r="Y1037" s="116">
        <v>0</v>
      </c>
      <c r="Z1037" s="148"/>
      <c r="AA1037" s="119">
        <v>66820</v>
      </c>
      <c r="AB1037" s="119">
        <v>3689.35</v>
      </c>
      <c r="AC1037" s="119"/>
      <c r="AD1037" s="113"/>
      <c r="AE1037" s="167">
        <v>1668.6</v>
      </c>
      <c r="AF1037" s="113"/>
      <c r="AG1037" s="120">
        <v>808</v>
      </c>
      <c r="AH1037" s="120">
        <v>440</v>
      </c>
      <c r="AI1037" s="168"/>
      <c r="AJ1037" s="116"/>
      <c r="AK1037" s="169"/>
      <c r="AL1037" s="169"/>
      <c r="AM1037" s="169"/>
      <c r="AN1037" s="169"/>
      <c r="AO1037" s="116"/>
      <c r="AP1037" s="116"/>
      <c r="AQ1037" s="116"/>
      <c r="AR1037" s="170"/>
      <c r="AS1037" s="220"/>
      <c r="AT1037" s="116">
        <v>420</v>
      </c>
      <c r="AU1037" s="116"/>
      <c r="AV1037" s="120"/>
      <c r="AW1037" s="264"/>
      <c r="AX1037" s="173"/>
      <c r="AY1037" s="174"/>
      <c r="AZ1037" s="116"/>
      <c r="BA1037" s="222">
        <v>0</v>
      </c>
      <c r="BB1037" s="128">
        <v>34767.53</v>
      </c>
      <c r="BC1037" s="223"/>
      <c r="BD1037" s="223"/>
      <c r="BE1037" s="177"/>
      <c r="BF1037" s="177"/>
      <c r="BG1037" s="177"/>
      <c r="BH1037" s="178"/>
      <c r="BI1037" s="207"/>
      <c r="BJ1037" s="207"/>
      <c r="BK1037" s="191"/>
      <c r="BL1037" s="191"/>
      <c r="BM1037" s="139"/>
      <c r="BN1037" s="134"/>
      <c r="BO1037" s="134"/>
      <c r="BP1037" s="134"/>
      <c r="BQ1037" s="182"/>
      <c r="BR1037" s="183"/>
      <c r="BS1037" s="209"/>
      <c r="BT1037" s="209"/>
      <c r="BU1037" s="139"/>
      <c r="BV1037" s="139"/>
      <c r="BW1037" s="134"/>
      <c r="BX1037" s="134"/>
      <c r="BY1037" s="223"/>
      <c r="BZ1037" s="141"/>
      <c r="CA1037" s="141"/>
      <c r="CB1037" s="118"/>
      <c r="CC1037" s="119">
        <v>41793.479999999996</v>
      </c>
      <c r="CD1037" s="119">
        <v>25026.52</v>
      </c>
      <c r="CE1037" s="142"/>
      <c r="CF1037" s="143" t="s">
        <v>252</v>
      </c>
      <c r="CG1037" s="144">
        <v>432</v>
      </c>
      <c r="CH1037" s="145" t="s">
        <v>1685</v>
      </c>
      <c r="CI1037" s="146" t="s">
        <v>1686</v>
      </c>
    </row>
    <row r="1038" spans="1:87" ht="27" customHeight="1">
      <c r="A1038" s="145" t="s">
        <v>1885</v>
      </c>
      <c r="B1038" s="103"/>
      <c r="C1038" s="104" t="s">
        <v>285</v>
      </c>
      <c r="D1038" s="105">
        <v>1</v>
      </c>
      <c r="E1038" s="159">
        <v>6657</v>
      </c>
      <c r="F1038" s="160" t="s">
        <v>2858</v>
      </c>
      <c r="G1038" s="161" t="s">
        <v>2174</v>
      </c>
      <c r="H1038" s="162" t="s">
        <v>674</v>
      </c>
      <c r="I1038" s="110">
        <v>44460</v>
      </c>
      <c r="J1038" s="111" t="s">
        <v>2380</v>
      </c>
      <c r="K1038" s="163"/>
      <c r="L1038" s="163"/>
      <c r="M1038" s="163"/>
      <c r="N1038" s="119">
        <v>44460</v>
      </c>
      <c r="O1038" s="164">
        <v>6080121727</v>
      </c>
      <c r="P1038" s="119">
        <v>44460</v>
      </c>
      <c r="Q1038" s="165">
        <v>5600</v>
      </c>
      <c r="R1038" s="165">
        <v>5600</v>
      </c>
      <c r="S1038" s="113">
        <v>0</v>
      </c>
      <c r="T1038" s="116"/>
      <c r="U1038" s="166">
        <v>3160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58820</v>
      </c>
      <c r="AB1038" s="119">
        <v>2530.8000000000002</v>
      </c>
      <c r="AC1038" s="119"/>
      <c r="AD1038" s="113"/>
      <c r="AE1038" s="167">
        <v>1428.6</v>
      </c>
      <c r="AF1038" s="113"/>
      <c r="AG1038" s="120">
        <v>808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>
        <v>0</v>
      </c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15270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78"/>
      <c r="BT1038" s="178"/>
      <c r="BU1038" s="181"/>
      <c r="BV1038" s="139"/>
      <c r="BW1038" s="134"/>
      <c r="BX1038" s="134"/>
      <c r="BY1038" s="176"/>
      <c r="BZ1038" s="141"/>
      <c r="CA1038" s="141"/>
      <c r="CB1038" s="118"/>
      <c r="CC1038" s="119">
        <v>20037.400000000001</v>
      </c>
      <c r="CD1038" s="119">
        <v>38782.6</v>
      </c>
      <c r="CE1038" s="142"/>
      <c r="CF1038" s="143" t="s">
        <v>854</v>
      </c>
      <c r="CG1038" s="144">
        <v>352</v>
      </c>
      <c r="CH1038" s="145" t="s">
        <v>1885</v>
      </c>
      <c r="CI1038" s="146" t="s">
        <v>2858</v>
      </c>
    </row>
    <row r="1039" spans="1:87" ht="27" customHeight="1">
      <c r="A1039" s="145" t="s">
        <v>1883</v>
      </c>
      <c r="B1039" s="103"/>
      <c r="C1039" s="104" t="s">
        <v>285</v>
      </c>
      <c r="D1039" s="105">
        <v>1</v>
      </c>
      <c r="E1039" s="106">
        <v>6761</v>
      </c>
      <c r="F1039" s="107" t="s">
        <v>1884</v>
      </c>
      <c r="G1039" s="108" t="s">
        <v>2304</v>
      </c>
      <c r="H1039" s="109" t="s">
        <v>674</v>
      </c>
      <c r="I1039" s="110">
        <v>37140</v>
      </c>
      <c r="J1039" s="111" t="s">
        <v>2380</v>
      </c>
      <c r="K1039" s="112"/>
      <c r="L1039" s="112"/>
      <c r="M1039" s="112"/>
      <c r="N1039" s="113">
        <v>37140</v>
      </c>
      <c r="O1039" s="114">
        <v>9852000152</v>
      </c>
      <c r="P1039" s="113">
        <v>37140</v>
      </c>
      <c r="Q1039" s="165">
        <v>5600</v>
      </c>
      <c r="R1039" s="165">
        <v>5600</v>
      </c>
      <c r="S1039" s="113">
        <v>0</v>
      </c>
      <c r="T1039" s="116"/>
      <c r="U1039" s="117">
        <v>2400</v>
      </c>
      <c r="V1039" s="116">
        <v>0</v>
      </c>
      <c r="W1039" s="113">
        <v>0</v>
      </c>
      <c r="X1039" s="113">
        <v>0</v>
      </c>
      <c r="Y1039" s="113">
        <v>0</v>
      </c>
      <c r="Z1039" s="118"/>
      <c r="AA1039" s="119">
        <v>50740</v>
      </c>
      <c r="AB1039" s="113">
        <v>1497.04</v>
      </c>
      <c r="AC1039" s="113"/>
      <c r="AD1039" s="113"/>
      <c r="AE1039" s="167">
        <v>1186.2</v>
      </c>
      <c r="AF1039" s="113"/>
      <c r="AG1039" s="120">
        <v>808</v>
      </c>
      <c r="AH1039" s="113"/>
      <c r="AI1039" s="121"/>
      <c r="AJ1039" s="113"/>
      <c r="AK1039" s="121"/>
      <c r="AL1039" s="121"/>
      <c r="AM1039" s="121"/>
      <c r="AN1039" s="121"/>
      <c r="AO1039" s="113"/>
      <c r="AP1039" s="113"/>
      <c r="AQ1039" s="113"/>
      <c r="AR1039" s="122"/>
      <c r="AS1039" s="123">
        <v>340</v>
      </c>
      <c r="AT1039" s="113"/>
      <c r="AU1039" s="113"/>
      <c r="AV1039" s="124"/>
      <c r="AW1039" s="125"/>
      <c r="AX1039" s="121"/>
      <c r="AY1039" s="126"/>
      <c r="AZ1039" s="113"/>
      <c r="BA1039" s="127">
        <v>0</v>
      </c>
      <c r="BB1039" s="128">
        <v>24859.599999999999</v>
      </c>
      <c r="BC1039" s="129"/>
      <c r="BD1039" s="129"/>
      <c r="BE1039" s="130"/>
      <c r="BF1039" s="130"/>
      <c r="BG1039" s="130"/>
      <c r="BH1039" s="209"/>
      <c r="BI1039" s="131"/>
      <c r="BJ1039" s="131"/>
      <c r="BK1039" s="132"/>
      <c r="BL1039" s="132"/>
      <c r="BM1039" s="133"/>
      <c r="BN1039" s="134"/>
      <c r="BO1039" s="134"/>
      <c r="BP1039" s="135"/>
      <c r="BQ1039" s="136"/>
      <c r="BR1039" s="137"/>
      <c r="BS1039" s="138"/>
      <c r="BT1039" s="138"/>
      <c r="BU1039" s="133"/>
      <c r="BV1039" s="139"/>
      <c r="BW1039" s="134"/>
      <c r="BX1039" s="134"/>
      <c r="BY1039" s="140"/>
      <c r="BZ1039" s="141"/>
      <c r="CA1039" s="141"/>
      <c r="CB1039" s="118"/>
      <c r="CC1039" s="119">
        <v>28690.839999999997</v>
      </c>
      <c r="CD1039" s="119">
        <v>22049.16</v>
      </c>
      <c r="CE1039" s="142"/>
      <c r="CF1039" s="143" t="s">
        <v>784</v>
      </c>
      <c r="CG1039" s="144">
        <v>342</v>
      </c>
      <c r="CH1039" s="145" t="s">
        <v>1883</v>
      </c>
      <c r="CI1039" s="146" t="s">
        <v>1884</v>
      </c>
    </row>
    <row r="1040" spans="1:87" ht="27" customHeight="1">
      <c r="A1040" s="145" t="s">
        <v>1576</v>
      </c>
      <c r="B1040" s="103"/>
      <c r="C1040" s="104" t="s">
        <v>285</v>
      </c>
      <c r="D1040" s="105">
        <v>1</v>
      </c>
      <c r="E1040" s="159">
        <v>5078</v>
      </c>
      <c r="F1040" s="160" t="s">
        <v>1577</v>
      </c>
      <c r="G1040" s="161" t="s">
        <v>2305</v>
      </c>
      <c r="H1040" s="162" t="s">
        <v>674</v>
      </c>
      <c r="I1040" s="110">
        <v>61090</v>
      </c>
      <c r="J1040" s="111" t="s">
        <v>2380</v>
      </c>
      <c r="K1040" s="163"/>
      <c r="L1040" s="163"/>
      <c r="M1040" s="163"/>
      <c r="N1040" s="119">
        <v>61090</v>
      </c>
      <c r="O1040" s="164">
        <v>9828309068</v>
      </c>
      <c r="P1040" s="119">
        <v>61090</v>
      </c>
      <c r="Q1040" s="165">
        <v>5600</v>
      </c>
      <c r="R1040" s="165">
        <v>5600</v>
      </c>
      <c r="S1040" s="113">
        <v>0</v>
      </c>
      <c r="T1040" s="116"/>
      <c r="U1040" s="166">
        <v>2880</v>
      </c>
      <c r="V1040" s="116">
        <v>0</v>
      </c>
      <c r="W1040" s="119">
        <v>0</v>
      </c>
      <c r="X1040" s="119">
        <v>0</v>
      </c>
      <c r="Y1040" s="119">
        <v>0</v>
      </c>
      <c r="Z1040" s="119"/>
      <c r="AA1040" s="119">
        <v>75170</v>
      </c>
      <c r="AB1040" s="119">
        <v>4741.79</v>
      </c>
      <c r="AC1040" s="119"/>
      <c r="AD1040" s="113"/>
      <c r="AE1040" s="167">
        <v>1919.1</v>
      </c>
      <c r="AF1040" s="113"/>
      <c r="AG1040" s="120">
        <v>808</v>
      </c>
      <c r="AH1040" s="120">
        <v>0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>
        <v>400</v>
      </c>
      <c r="AS1040" s="171">
        <v>170</v>
      </c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2995</v>
      </c>
      <c r="BC1040" s="176"/>
      <c r="BD1040" s="176"/>
      <c r="BE1040" s="177"/>
      <c r="BF1040" s="177"/>
      <c r="BG1040" s="177"/>
      <c r="BH1040" s="178"/>
      <c r="BI1040" s="178"/>
      <c r="BJ1040" s="184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11033.89</v>
      </c>
      <c r="CD1040" s="119">
        <v>64136.11</v>
      </c>
      <c r="CE1040" s="142"/>
      <c r="CF1040" s="143" t="s">
        <v>309</v>
      </c>
      <c r="CG1040" s="144">
        <v>346</v>
      </c>
      <c r="CH1040" s="145" t="s">
        <v>1576</v>
      </c>
      <c r="CI1040" s="146" t="s">
        <v>1577</v>
      </c>
    </row>
    <row r="1041" spans="1:87" ht="26.25" customHeight="1">
      <c r="A1041" s="145" t="s">
        <v>1567</v>
      </c>
      <c r="B1041" s="103"/>
      <c r="C1041" s="104" t="s">
        <v>285</v>
      </c>
      <c r="D1041" s="105">
        <v>1</v>
      </c>
      <c r="E1041" s="159">
        <v>6453</v>
      </c>
      <c r="F1041" s="160" t="s">
        <v>1568</v>
      </c>
      <c r="G1041" s="161" t="s">
        <v>2304</v>
      </c>
      <c r="H1041" s="162" t="s">
        <v>674</v>
      </c>
      <c r="I1041" s="110">
        <v>56090</v>
      </c>
      <c r="J1041" s="111" t="s">
        <v>2380</v>
      </c>
      <c r="K1041" s="163"/>
      <c r="L1041" s="163"/>
      <c r="M1041" s="163"/>
      <c r="N1041" s="119">
        <v>56090</v>
      </c>
      <c r="O1041" s="164">
        <v>9830034208</v>
      </c>
      <c r="P1041" s="119">
        <v>56090</v>
      </c>
      <c r="Q1041" s="165">
        <v>5600</v>
      </c>
      <c r="R1041" s="165">
        <v>5600</v>
      </c>
      <c r="S1041" s="113">
        <v>0</v>
      </c>
      <c r="T1041" s="116"/>
      <c r="U1041" s="166">
        <v>3120</v>
      </c>
      <c r="V1041" s="116">
        <v>0</v>
      </c>
      <c r="W1041" s="119">
        <v>0</v>
      </c>
      <c r="X1041" s="119">
        <v>0</v>
      </c>
      <c r="Y1041" s="119">
        <v>0</v>
      </c>
      <c r="Z1041" s="119"/>
      <c r="AA1041" s="119">
        <v>70410</v>
      </c>
      <c r="AB1041" s="119">
        <v>4126.71</v>
      </c>
      <c r="AC1041" s="119"/>
      <c r="AD1041" s="113"/>
      <c r="AE1041" s="167">
        <v>1776.3</v>
      </c>
      <c r="AF1041" s="113"/>
      <c r="AG1041" s="120">
        <v>808</v>
      </c>
      <c r="AH1041" s="120">
        <v>440</v>
      </c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70">
        <v>400</v>
      </c>
      <c r="AS1041" s="171">
        <v>2224.89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34977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44752.9</v>
      </c>
      <c r="CD1041" s="119">
        <v>25657.1</v>
      </c>
      <c r="CE1041" s="142"/>
      <c r="CF1041" s="143" t="s">
        <v>393</v>
      </c>
      <c r="CG1041" s="144">
        <v>338</v>
      </c>
      <c r="CH1041" s="145" t="s">
        <v>1567</v>
      </c>
      <c r="CI1041" s="146" t="s">
        <v>1568</v>
      </c>
    </row>
    <row r="1042" spans="1:87" ht="26.25" customHeight="1">
      <c r="A1042" s="145" t="s">
        <v>1564</v>
      </c>
      <c r="B1042" s="103"/>
      <c r="C1042" s="104" t="s">
        <v>285</v>
      </c>
      <c r="D1042" s="105">
        <v>1</v>
      </c>
      <c r="E1042" s="159">
        <v>6730</v>
      </c>
      <c r="F1042" s="160" t="s">
        <v>1565</v>
      </c>
      <c r="G1042" s="161" t="s">
        <v>2304</v>
      </c>
      <c r="H1042" s="162" t="s">
        <v>674</v>
      </c>
      <c r="I1042" s="110">
        <v>53370</v>
      </c>
      <c r="J1042" s="111" t="s">
        <v>2380</v>
      </c>
      <c r="K1042" s="163"/>
      <c r="L1042" s="163"/>
      <c r="M1042" s="163"/>
      <c r="N1042" s="119">
        <v>53370</v>
      </c>
      <c r="O1042" s="164">
        <v>6280154513</v>
      </c>
      <c r="P1042" s="119">
        <v>53370</v>
      </c>
      <c r="Q1042" s="165">
        <v>5600</v>
      </c>
      <c r="R1042" s="165">
        <v>5600</v>
      </c>
      <c r="S1042" s="113">
        <v>0</v>
      </c>
      <c r="T1042" s="116"/>
      <c r="U1042" s="166">
        <v>3160</v>
      </c>
      <c r="V1042" s="116">
        <v>0</v>
      </c>
      <c r="W1042" s="119">
        <v>0</v>
      </c>
      <c r="X1042" s="119">
        <v>0</v>
      </c>
      <c r="Y1042" s="119">
        <v>0</v>
      </c>
      <c r="Z1042" s="119"/>
      <c r="AA1042" s="119">
        <v>67730</v>
      </c>
      <c r="AB1042" s="119">
        <v>3892.77</v>
      </c>
      <c r="AC1042" s="119"/>
      <c r="AD1042" s="113"/>
      <c r="AE1042" s="167">
        <v>1695.9</v>
      </c>
      <c r="AF1042" s="113"/>
      <c r="AG1042" s="120">
        <v>808</v>
      </c>
      <c r="AH1042" s="120">
        <v>440</v>
      </c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88"/>
      <c r="AS1042" s="171">
        <v>3180.42</v>
      </c>
      <c r="AT1042" s="119">
        <v>424</v>
      </c>
      <c r="AU1042" s="119"/>
      <c r="AV1042" s="120"/>
      <c r="AW1042" s="172"/>
      <c r="AX1042" s="173"/>
      <c r="AY1042" s="174"/>
      <c r="AZ1042" s="119"/>
      <c r="BA1042" s="175">
        <v>0</v>
      </c>
      <c r="BB1042" s="128">
        <v>22120</v>
      </c>
      <c r="BC1042" s="176"/>
      <c r="BD1042" s="176"/>
      <c r="BE1042" s="177"/>
      <c r="BF1042" s="177"/>
      <c r="BG1042" s="177"/>
      <c r="BH1042" s="178"/>
      <c r="BI1042" s="178"/>
      <c r="BJ1042" s="178"/>
      <c r="BK1042" s="189"/>
      <c r="BL1042" s="180"/>
      <c r="BM1042" s="181"/>
      <c r="BN1042" s="134"/>
      <c r="BO1042" s="134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32561.09</v>
      </c>
      <c r="CD1042" s="119">
        <v>35168.910000000003</v>
      </c>
      <c r="CE1042" s="142"/>
      <c r="CF1042" s="143" t="s">
        <v>800</v>
      </c>
      <c r="CG1042" s="144">
        <v>336</v>
      </c>
      <c r="CH1042" s="145" t="s">
        <v>1564</v>
      </c>
      <c r="CI1042" s="146" t="s">
        <v>1565</v>
      </c>
    </row>
    <row r="1043" spans="1:87" ht="26.25" customHeight="1">
      <c r="A1043" s="145" t="s">
        <v>1569</v>
      </c>
      <c r="B1043" s="103"/>
      <c r="C1043" s="104" t="s">
        <v>285</v>
      </c>
      <c r="D1043" s="105">
        <v>1</v>
      </c>
      <c r="E1043" s="106">
        <v>5965</v>
      </c>
      <c r="F1043" s="215" t="s">
        <v>1570</v>
      </c>
      <c r="G1043" s="216" t="s">
        <v>2304</v>
      </c>
      <c r="H1043" s="217" t="s">
        <v>674</v>
      </c>
      <c r="I1043" s="110">
        <v>46890</v>
      </c>
      <c r="J1043" s="111" t="s">
        <v>2380</v>
      </c>
      <c r="K1043" s="218"/>
      <c r="L1043" s="218"/>
      <c r="M1043" s="218"/>
      <c r="N1043" s="119">
        <v>46890</v>
      </c>
      <c r="O1043" s="219">
        <v>9825358904</v>
      </c>
      <c r="P1043" s="119">
        <v>46890</v>
      </c>
      <c r="Q1043" s="165">
        <v>5600</v>
      </c>
      <c r="R1043" s="165">
        <v>5600</v>
      </c>
      <c r="S1043" s="113">
        <v>0</v>
      </c>
      <c r="T1043" s="116"/>
      <c r="U1043" s="117">
        <v>3160</v>
      </c>
      <c r="V1043" s="116">
        <v>0</v>
      </c>
      <c r="W1043" s="116">
        <v>0</v>
      </c>
      <c r="X1043" s="116">
        <v>0</v>
      </c>
      <c r="Y1043" s="116">
        <v>0</v>
      </c>
      <c r="Z1043" s="148"/>
      <c r="AA1043" s="119">
        <v>61250</v>
      </c>
      <c r="AB1043" s="119">
        <v>3003.94</v>
      </c>
      <c r="AC1043" s="119"/>
      <c r="AD1043" s="113"/>
      <c r="AE1043" s="167">
        <v>1501.5</v>
      </c>
      <c r="AF1043" s="113"/>
      <c r="AG1043" s="120">
        <v>808</v>
      </c>
      <c r="AH1043" s="120"/>
      <c r="AI1043" s="168"/>
      <c r="AJ1043" s="116"/>
      <c r="AK1043" s="169"/>
      <c r="AL1043" s="169">
        <v>4500</v>
      </c>
      <c r="AM1043" s="169"/>
      <c r="AN1043" s="169"/>
      <c r="AO1043" s="116"/>
      <c r="AP1043" s="116"/>
      <c r="AQ1043" s="116"/>
      <c r="AR1043" s="170"/>
      <c r="AS1043" s="220">
        <v>0</v>
      </c>
      <c r="AT1043" s="116"/>
      <c r="AU1043" s="116"/>
      <c r="AV1043" s="120"/>
      <c r="AW1043" s="264"/>
      <c r="AX1043" s="173"/>
      <c r="AY1043" s="174"/>
      <c r="AZ1043" s="116"/>
      <c r="BA1043" s="222">
        <v>0</v>
      </c>
      <c r="BB1043" s="128">
        <v>20343.84</v>
      </c>
      <c r="BC1043" s="223"/>
      <c r="BD1043" s="223"/>
      <c r="BE1043" s="177"/>
      <c r="BF1043" s="177"/>
      <c r="BG1043" s="177"/>
      <c r="BH1043" s="178"/>
      <c r="BI1043" s="207"/>
      <c r="BJ1043" s="207"/>
      <c r="BK1043" s="191"/>
      <c r="BL1043" s="191"/>
      <c r="BM1043" s="139"/>
      <c r="BN1043" s="134"/>
      <c r="BO1043" s="134"/>
      <c r="BP1043" s="134"/>
      <c r="BQ1043" s="182"/>
      <c r="BR1043" s="183"/>
      <c r="BS1043" s="209"/>
      <c r="BT1043" s="209"/>
      <c r="BU1043" s="139"/>
      <c r="BV1043" s="139"/>
      <c r="BW1043" s="134">
        <v>7500</v>
      </c>
      <c r="BX1043" s="134"/>
      <c r="BY1043" s="223"/>
      <c r="BZ1043" s="141"/>
      <c r="CA1043" s="141"/>
      <c r="CB1043" s="113"/>
      <c r="CC1043" s="119">
        <v>37657.279999999999</v>
      </c>
      <c r="CD1043" s="119">
        <v>23592.720000000001</v>
      </c>
      <c r="CE1043" s="142"/>
      <c r="CF1043" s="143" t="s">
        <v>970</v>
      </c>
      <c r="CG1043" s="144">
        <v>340</v>
      </c>
      <c r="CH1043" s="145" t="s">
        <v>1569</v>
      </c>
      <c r="CI1043" s="146" t="s">
        <v>1570</v>
      </c>
    </row>
    <row r="1044" spans="1:87" ht="27" customHeight="1">
      <c r="A1044" s="145" t="s">
        <v>1255</v>
      </c>
      <c r="B1044" s="103"/>
      <c r="C1044" s="104" t="s">
        <v>580</v>
      </c>
      <c r="D1044" s="105">
        <v>1</v>
      </c>
      <c r="E1044" s="159">
        <v>3474</v>
      </c>
      <c r="F1044" s="160" t="s">
        <v>1256</v>
      </c>
      <c r="G1044" s="161" t="s">
        <v>2194</v>
      </c>
      <c r="H1044" s="162" t="s">
        <v>674</v>
      </c>
      <c r="I1044" s="110">
        <v>61660</v>
      </c>
      <c r="J1044" s="111" t="s">
        <v>2380</v>
      </c>
      <c r="K1044" s="163"/>
      <c r="L1044" s="163"/>
      <c r="M1044" s="163"/>
      <c r="N1044" s="119">
        <v>61660</v>
      </c>
      <c r="O1044" s="164">
        <v>9811624720</v>
      </c>
      <c r="P1044" s="119">
        <v>61660</v>
      </c>
      <c r="Q1044" s="165">
        <v>5600</v>
      </c>
      <c r="R1044" s="165">
        <v>5600</v>
      </c>
      <c r="S1044" s="113">
        <v>0</v>
      </c>
      <c r="T1044" s="116"/>
      <c r="U1044" s="166">
        <v>3160</v>
      </c>
      <c r="V1044" s="116">
        <v>0</v>
      </c>
      <c r="W1044" s="116">
        <v>0</v>
      </c>
      <c r="X1044" s="119">
        <v>0</v>
      </c>
      <c r="Y1044" s="119">
        <v>0</v>
      </c>
      <c r="Z1044" s="119"/>
      <c r="AA1044" s="119">
        <v>76020</v>
      </c>
      <c r="AB1044" s="119">
        <v>5152.97</v>
      </c>
      <c r="AC1044" s="119"/>
      <c r="AD1044" s="113"/>
      <c r="AE1044" s="167">
        <v>1944.6</v>
      </c>
      <c r="AF1044" s="113"/>
      <c r="AG1044" s="120">
        <v>808</v>
      </c>
      <c r="AH1044" s="120">
        <v>440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>
        <v>600</v>
      </c>
      <c r="AS1044" s="171"/>
      <c r="AT1044" s="119"/>
      <c r="AU1044" s="119"/>
      <c r="AV1044" s="120"/>
      <c r="AW1044" s="172"/>
      <c r="AX1044" s="173"/>
      <c r="AY1044" s="174"/>
      <c r="AZ1044" s="119"/>
      <c r="BA1044" s="175">
        <v>0</v>
      </c>
      <c r="BB1044" s="128">
        <v>26256</v>
      </c>
      <c r="BC1044" s="176"/>
      <c r="BD1044" s="176"/>
      <c r="BE1044" s="177"/>
      <c r="BF1044" s="177"/>
      <c r="BG1044" s="177"/>
      <c r="BH1044" s="185"/>
      <c r="BI1044" s="184"/>
      <c r="BJ1044" s="178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35201.57</v>
      </c>
      <c r="CD1044" s="119">
        <v>40818.43</v>
      </c>
      <c r="CE1044" s="142"/>
      <c r="CF1044" s="143" t="s">
        <v>466</v>
      </c>
      <c r="CG1044" s="144">
        <v>128</v>
      </c>
      <c r="CH1044" s="145" t="s">
        <v>1255</v>
      </c>
      <c r="CI1044" s="146" t="s">
        <v>1256</v>
      </c>
    </row>
    <row r="1045" spans="1:87" ht="26.25" customHeight="1">
      <c r="A1045" s="145" t="s">
        <v>1899</v>
      </c>
      <c r="B1045" s="103"/>
      <c r="C1045" s="104" t="s">
        <v>285</v>
      </c>
      <c r="D1045" s="105">
        <v>1</v>
      </c>
      <c r="E1045" s="159"/>
      <c r="F1045" s="160" t="s">
        <v>2882</v>
      </c>
      <c r="G1045" s="161" t="s">
        <v>2181</v>
      </c>
      <c r="H1045" s="162" t="s">
        <v>3417</v>
      </c>
      <c r="I1045" s="110">
        <v>40640</v>
      </c>
      <c r="J1045" s="111" t="s">
        <v>2380</v>
      </c>
      <c r="K1045" s="163"/>
      <c r="L1045" s="163"/>
      <c r="M1045" s="163"/>
      <c r="N1045" s="119">
        <v>40640</v>
      </c>
      <c r="O1045" s="164">
        <v>5730366434</v>
      </c>
      <c r="P1045" s="119">
        <v>40640</v>
      </c>
      <c r="Q1045" s="165">
        <v>5600</v>
      </c>
      <c r="R1045" s="165">
        <v>5600</v>
      </c>
      <c r="S1045" s="113">
        <v>0</v>
      </c>
      <c r="T1045" s="116"/>
      <c r="U1045" s="166">
        <v>2500</v>
      </c>
      <c r="V1045" s="116">
        <v>0</v>
      </c>
      <c r="W1045" s="116">
        <v>0</v>
      </c>
      <c r="X1045" s="119">
        <v>0</v>
      </c>
      <c r="Y1045" s="119">
        <v>0</v>
      </c>
      <c r="Z1045" s="119"/>
      <c r="AA1045" s="119">
        <v>54340</v>
      </c>
      <c r="AB1045" s="119">
        <v>2096.2399999999998</v>
      </c>
      <c r="AC1045" s="119"/>
      <c r="AD1045" s="113"/>
      <c r="AE1045" s="167">
        <v>1294.2</v>
      </c>
      <c r="AF1045" s="113"/>
      <c r="AG1045" s="120">
        <v>808</v>
      </c>
      <c r="AH1045" s="120"/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171"/>
      <c r="AT1045" s="119"/>
      <c r="AU1045" s="119"/>
      <c r="AV1045" s="120"/>
      <c r="AW1045" s="172">
        <v>100</v>
      </c>
      <c r="AX1045" s="173"/>
      <c r="AY1045" s="174"/>
      <c r="AZ1045" s="119"/>
      <c r="BA1045" s="175">
        <v>0</v>
      </c>
      <c r="BB1045" s="128">
        <v>31473.68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3"/>
      <c r="CC1045" s="119">
        <v>35772.120000000003</v>
      </c>
      <c r="CD1045" s="119">
        <v>18567.88</v>
      </c>
      <c r="CE1045" s="142"/>
      <c r="CF1045" s="143" t="s">
        <v>374</v>
      </c>
      <c r="CG1045" s="144">
        <v>404</v>
      </c>
      <c r="CH1045" s="145" t="s">
        <v>1899</v>
      </c>
      <c r="CI1045" s="146" t="s">
        <v>2882</v>
      </c>
    </row>
    <row r="1046" spans="1:87" ht="26.25" customHeight="1">
      <c r="A1046" s="145" t="s">
        <v>1594</v>
      </c>
      <c r="B1046" s="147"/>
      <c r="C1046" s="148" t="s">
        <v>285</v>
      </c>
      <c r="D1046" s="105">
        <v>1</v>
      </c>
      <c r="E1046" s="149">
        <v>6983</v>
      </c>
      <c r="F1046" s="148" t="s">
        <v>1595</v>
      </c>
      <c r="G1046" s="148" t="s">
        <v>2311</v>
      </c>
      <c r="H1046" s="150" t="s">
        <v>674</v>
      </c>
      <c r="I1046" s="148">
        <v>39890</v>
      </c>
      <c r="J1046" s="149" t="s">
        <v>2380</v>
      </c>
      <c r="K1046" s="148"/>
      <c r="L1046" s="148"/>
      <c r="M1046" s="148"/>
      <c r="N1046" s="148">
        <v>39890</v>
      </c>
      <c r="O1046" s="148">
        <v>9831165497</v>
      </c>
      <c r="P1046" s="148">
        <v>39890</v>
      </c>
      <c r="Q1046" s="151">
        <v>5600</v>
      </c>
      <c r="R1046" s="151">
        <v>5600</v>
      </c>
      <c r="S1046" s="118">
        <v>0</v>
      </c>
      <c r="T1046" s="116"/>
      <c r="U1046" s="148">
        <v>2160</v>
      </c>
      <c r="V1046" s="116">
        <v>0</v>
      </c>
      <c r="W1046" s="148">
        <v>0</v>
      </c>
      <c r="X1046" s="148">
        <v>0</v>
      </c>
      <c r="Y1046" s="148">
        <v>0</v>
      </c>
      <c r="Z1046" s="148"/>
      <c r="AA1046" s="148">
        <v>53250</v>
      </c>
      <c r="AB1046" s="148">
        <v>1990.51</v>
      </c>
      <c r="AC1046" s="148"/>
      <c r="AD1046" s="148"/>
      <c r="AE1046" s="148">
        <v>1261.5</v>
      </c>
      <c r="AF1046" s="148"/>
      <c r="AG1046" s="148">
        <v>808</v>
      </c>
      <c r="AH1046" s="148"/>
      <c r="AI1046" s="148"/>
      <c r="AJ1046" s="148"/>
      <c r="AK1046" s="148">
        <v>8500</v>
      </c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18"/>
      <c r="AX1046" s="148"/>
      <c r="AY1046" s="148"/>
      <c r="AZ1046" s="148"/>
      <c r="BA1046" s="148">
        <v>0</v>
      </c>
      <c r="BB1046" s="148">
        <v>14110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26670.010000000002</v>
      </c>
      <c r="CD1046" s="148">
        <v>26579.99</v>
      </c>
      <c r="CF1046" s="156"/>
      <c r="CG1046" s="144">
        <v>361</v>
      </c>
      <c r="CH1046" s="145" t="s">
        <v>1594</v>
      </c>
      <c r="CI1046" s="146" t="s">
        <v>1595</v>
      </c>
    </row>
    <row r="1047" spans="1:87" ht="26.25" customHeight="1">
      <c r="A1047" s="145" t="s">
        <v>2462</v>
      </c>
      <c r="B1047" s="147"/>
      <c r="C1047" s="148" t="s">
        <v>285</v>
      </c>
      <c r="D1047" s="105"/>
      <c r="E1047" s="149"/>
      <c r="F1047" s="148" t="s">
        <v>3075</v>
      </c>
      <c r="G1047" s="148" t="s">
        <v>2311</v>
      </c>
      <c r="H1047" s="150" t="s">
        <v>674</v>
      </c>
      <c r="I1047" s="148">
        <v>27890</v>
      </c>
      <c r="J1047" s="149" t="s">
        <v>2379</v>
      </c>
      <c r="K1047" s="148"/>
      <c r="L1047" s="148"/>
      <c r="M1047" s="148"/>
      <c r="N1047" s="148">
        <v>27890</v>
      </c>
      <c r="O1047" s="148">
        <v>3073049134</v>
      </c>
      <c r="P1047" s="148">
        <v>27890</v>
      </c>
      <c r="Q1047" s="151">
        <v>3500</v>
      </c>
      <c r="R1047" s="151">
        <v>0</v>
      </c>
      <c r="S1047" s="118">
        <v>0</v>
      </c>
      <c r="T1047" s="116"/>
      <c r="U1047" s="148">
        <v>1940</v>
      </c>
      <c r="V1047" s="116">
        <v>0</v>
      </c>
      <c r="W1047" s="148">
        <v>0</v>
      </c>
      <c r="X1047" s="148">
        <v>0</v>
      </c>
      <c r="Y1047" s="148">
        <v>0</v>
      </c>
      <c r="Z1047" s="148"/>
      <c r="AA1047" s="148">
        <v>33330</v>
      </c>
      <c r="AB1047" s="148">
        <v>330.09</v>
      </c>
      <c r="AC1047" s="148"/>
      <c r="AD1047" s="148"/>
      <c r="AE1047" s="148">
        <v>894.9</v>
      </c>
      <c r="AF1047" s="148"/>
      <c r="AG1047" s="148"/>
      <c r="AH1047" s="148"/>
      <c r="AI1047" s="148"/>
      <c r="AJ1047" s="148"/>
      <c r="AK1047" s="148"/>
      <c r="AL1047" s="148">
        <v>14300</v>
      </c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/>
      <c r="AY1047" s="148"/>
      <c r="AZ1047" s="148"/>
      <c r="BA1047" s="148">
        <v>0</v>
      </c>
      <c r="BB1047" s="148">
        <v>0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15524.99</v>
      </c>
      <c r="CD1047" s="148">
        <v>17805.009999999998</v>
      </c>
      <c r="CE1047" s="142"/>
      <c r="CF1047" s="156"/>
      <c r="CG1047" s="144">
        <v>749</v>
      </c>
      <c r="CH1047" s="145" t="s">
        <v>2462</v>
      </c>
      <c r="CI1047" s="146" t="s">
        <v>3075</v>
      </c>
    </row>
    <row r="1048" spans="1:87" ht="26.25" customHeight="1">
      <c r="A1048" s="145" t="s">
        <v>1701</v>
      </c>
      <c r="B1048" s="147"/>
      <c r="C1048" s="225" t="s">
        <v>285</v>
      </c>
      <c r="D1048" s="105">
        <v>1</v>
      </c>
      <c r="E1048" s="226">
        <v>6776</v>
      </c>
      <c r="F1048" s="227" t="s">
        <v>2902</v>
      </c>
      <c r="G1048" s="228" t="s">
        <v>2340</v>
      </c>
      <c r="H1048" s="229" t="s">
        <v>674</v>
      </c>
      <c r="I1048" s="230">
        <v>39040</v>
      </c>
      <c r="J1048" s="265" t="s">
        <v>2380</v>
      </c>
      <c r="K1048" s="163"/>
      <c r="L1048" s="163"/>
      <c r="M1048" s="163"/>
      <c r="N1048" s="119">
        <v>39040</v>
      </c>
      <c r="O1048" s="232">
        <v>6080124092</v>
      </c>
      <c r="P1048" s="119">
        <v>39040</v>
      </c>
      <c r="Q1048" s="165">
        <v>5600</v>
      </c>
      <c r="R1048" s="165">
        <v>5600</v>
      </c>
      <c r="S1048" s="115">
        <v>0</v>
      </c>
      <c r="T1048" s="116"/>
      <c r="U1048" s="166">
        <v>2160</v>
      </c>
      <c r="V1048" s="116">
        <v>0</v>
      </c>
      <c r="W1048" s="233">
        <v>0</v>
      </c>
      <c r="X1048" s="119">
        <v>0</v>
      </c>
      <c r="Y1048" s="163">
        <v>0</v>
      </c>
      <c r="Z1048" s="119"/>
      <c r="AA1048" s="119">
        <v>52400</v>
      </c>
      <c r="AB1048" s="119">
        <v>1908.06</v>
      </c>
      <c r="AC1048" s="119"/>
      <c r="AD1048" s="113"/>
      <c r="AE1048" s="167">
        <v>1236</v>
      </c>
      <c r="AF1048" s="113"/>
      <c r="AG1048" s="120">
        <v>808</v>
      </c>
      <c r="AH1048" s="120"/>
      <c r="AI1048" s="168"/>
      <c r="AJ1048" s="119"/>
      <c r="AK1048" s="169"/>
      <c r="AL1048" s="169">
        <v>0</v>
      </c>
      <c r="AM1048" s="169"/>
      <c r="AN1048" s="169"/>
      <c r="AO1048" s="119"/>
      <c r="AP1048" s="119"/>
      <c r="AQ1048" s="119"/>
      <c r="AR1048" s="188"/>
      <c r="AS1048" s="171">
        <v>0</v>
      </c>
      <c r="AT1048" s="119"/>
      <c r="AU1048" s="119"/>
      <c r="AV1048" s="120"/>
      <c r="AW1048" s="234"/>
      <c r="AX1048" s="173"/>
      <c r="AY1048" s="174"/>
      <c r="AZ1048" s="119"/>
      <c r="BA1048" s="175">
        <v>0</v>
      </c>
      <c r="BB1048" s="128">
        <v>30844.79</v>
      </c>
      <c r="BC1048" s="176"/>
      <c r="BD1048" s="176"/>
      <c r="BE1048" s="177"/>
      <c r="BF1048" s="177"/>
      <c r="BG1048" s="177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34796.85</v>
      </c>
      <c r="CD1048" s="119">
        <v>17603.150000000001</v>
      </c>
      <c r="CE1048" s="142"/>
      <c r="CF1048" s="143" t="s">
        <v>790</v>
      </c>
      <c r="CG1048" s="144">
        <v>446</v>
      </c>
      <c r="CH1048" s="145" t="s">
        <v>1701</v>
      </c>
      <c r="CI1048" s="146" t="s">
        <v>2902</v>
      </c>
    </row>
    <row r="1049" spans="1:87" ht="26.25" customHeight="1">
      <c r="A1049" s="145" t="s">
        <v>1610</v>
      </c>
      <c r="B1049" s="103"/>
      <c r="C1049" s="266" t="s">
        <v>285</v>
      </c>
      <c r="D1049" s="105">
        <v>1</v>
      </c>
      <c r="E1049" s="267">
        <v>1268</v>
      </c>
      <c r="F1049" s="268" t="s">
        <v>1611</v>
      </c>
      <c r="G1049" s="268" t="s">
        <v>2311</v>
      </c>
      <c r="H1049" s="269" t="s">
        <v>674</v>
      </c>
      <c r="I1049" s="270">
        <v>39440</v>
      </c>
      <c r="J1049" s="194" t="s">
        <v>2380</v>
      </c>
      <c r="K1049" s="195"/>
      <c r="L1049" s="195"/>
      <c r="M1049" s="195"/>
      <c r="N1049" s="121">
        <v>39440</v>
      </c>
      <c r="O1049" s="196">
        <v>9829859959</v>
      </c>
      <c r="P1049" s="198">
        <v>39440</v>
      </c>
      <c r="Q1049" s="271">
        <v>5600</v>
      </c>
      <c r="R1049" s="271">
        <v>5600</v>
      </c>
      <c r="S1049" s="197">
        <v>0</v>
      </c>
      <c r="T1049" s="116"/>
      <c r="U1049" s="197">
        <v>2160</v>
      </c>
      <c r="V1049" s="116">
        <v>0</v>
      </c>
      <c r="W1049" s="198">
        <v>0</v>
      </c>
      <c r="X1049" s="198">
        <v>0</v>
      </c>
      <c r="Y1049" s="198">
        <v>0</v>
      </c>
      <c r="Z1049" s="199"/>
      <c r="AA1049" s="119">
        <v>52800</v>
      </c>
      <c r="AB1049" s="198">
        <v>1946.86</v>
      </c>
      <c r="AC1049" s="198"/>
      <c r="AD1049" s="198"/>
      <c r="AE1049" s="167">
        <v>1248</v>
      </c>
      <c r="AF1049" s="198"/>
      <c r="AG1049" s="200">
        <v>808</v>
      </c>
      <c r="AH1049" s="200">
        <v>440</v>
      </c>
      <c r="AI1049" s="198"/>
      <c r="AJ1049" s="198"/>
      <c r="AK1049" s="113"/>
      <c r="AL1049" s="113">
        <v>0</v>
      </c>
      <c r="AM1049" s="113"/>
      <c r="AN1049" s="113"/>
      <c r="AO1049" s="198"/>
      <c r="AP1049" s="198"/>
      <c r="AQ1049" s="198"/>
      <c r="AR1049" s="202"/>
      <c r="AS1049" s="203"/>
      <c r="AT1049" s="198"/>
      <c r="AU1049" s="198"/>
      <c r="AV1049" s="198"/>
      <c r="AW1049" s="204"/>
      <c r="AX1049" s="113"/>
      <c r="AY1049" s="205"/>
      <c r="AZ1049" s="198"/>
      <c r="BA1049" s="175">
        <v>0</v>
      </c>
      <c r="BB1049" s="128">
        <v>26010.47</v>
      </c>
      <c r="BC1049" s="206"/>
      <c r="BD1049" s="206"/>
      <c r="BE1049" s="130"/>
      <c r="BF1049" s="130"/>
      <c r="BG1049" s="130"/>
      <c r="BH1049" s="207"/>
      <c r="BI1049" s="207"/>
      <c r="BJ1049" s="207"/>
      <c r="BK1049" s="179"/>
      <c r="BL1049" s="180"/>
      <c r="BM1049" s="181"/>
      <c r="BN1049" s="134"/>
      <c r="BO1049" s="208"/>
      <c r="BP1049" s="134"/>
      <c r="BQ1049" s="136"/>
      <c r="BR1049" s="137"/>
      <c r="BS1049" s="209"/>
      <c r="BT1049" s="209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30453.33</v>
      </c>
      <c r="CD1049" s="119">
        <v>22346.67</v>
      </c>
      <c r="CE1049" s="142"/>
      <c r="CF1049" s="143" t="s">
        <v>795</v>
      </c>
      <c r="CG1049" s="144">
        <v>373</v>
      </c>
      <c r="CH1049" s="145" t="s">
        <v>1610</v>
      </c>
      <c r="CI1049" s="146" t="s">
        <v>1611</v>
      </c>
    </row>
    <row r="1050" spans="1:87" ht="26.25" customHeight="1">
      <c r="A1050" s="145" t="s">
        <v>1598</v>
      </c>
      <c r="B1050" s="103"/>
      <c r="C1050" s="104" t="s">
        <v>285</v>
      </c>
      <c r="D1050" s="105">
        <v>1</v>
      </c>
      <c r="E1050" s="159">
        <v>1561</v>
      </c>
      <c r="F1050" s="160" t="s">
        <v>2863</v>
      </c>
      <c r="G1050" s="161" t="s">
        <v>2311</v>
      </c>
      <c r="H1050" s="162" t="s">
        <v>674</v>
      </c>
      <c r="I1050" s="110">
        <v>46690</v>
      </c>
      <c r="J1050" s="111" t="s">
        <v>2380</v>
      </c>
      <c r="K1050" s="163"/>
      <c r="L1050" s="163"/>
      <c r="M1050" s="163"/>
      <c r="N1050" s="119">
        <v>46690</v>
      </c>
      <c r="O1050" s="164">
        <v>9823509573</v>
      </c>
      <c r="P1050" s="119">
        <v>46690</v>
      </c>
      <c r="Q1050" s="165">
        <v>5600</v>
      </c>
      <c r="R1050" s="165">
        <v>5600</v>
      </c>
      <c r="S1050" s="113">
        <v>0</v>
      </c>
      <c r="T1050" s="116"/>
      <c r="U1050" s="166">
        <v>3160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61050</v>
      </c>
      <c r="AB1050" s="119">
        <v>2973.29</v>
      </c>
      <c r="AC1050" s="119"/>
      <c r="AD1050" s="113"/>
      <c r="AE1050" s="167">
        <v>1495.5</v>
      </c>
      <c r="AF1050" s="113"/>
      <c r="AG1050" s="120">
        <v>808</v>
      </c>
      <c r="AH1050" s="120"/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171"/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30940</v>
      </c>
      <c r="BC1050" s="176"/>
      <c r="BD1050" s="176"/>
      <c r="BE1050" s="177"/>
      <c r="BF1050" s="177"/>
      <c r="BG1050" s="177"/>
      <c r="BH1050" s="207"/>
      <c r="BI1050" s="178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>
        <v>7500</v>
      </c>
      <c r="BX1050" s="134"/>
      <c r="BY1050" s="176"/>
      <c r="BZ1050" s="141"/>
      <c r="CA1050" s="141"/>
      <c r="CB1050" s="113"/>
      <c r="CC1050" s="119">
        <v>43716.79</v>
      </c>
      <c r="CD1050" s="119">
        <v>17333.21</v>
      </c>
      <c r="CE1050" s="142"/>
      <c r="CF1050" s="143" t="s">
        <v>399</v>
      </c>
      <c r="CG1050" s="144">
        <v>363</v>
      </c>
      <c r="CH1050" s="145" t="s">
        <v>1598</v>
      </c>
      <c r="CI1050" s="146" t="s">
        <v>2863</v>
      </c>
    </row>
    <row r="1051" spans="1:87" ht="26.25" customHeight="1">
      <c r="A1051" s="145" t="s">
        <v>3676</v>
      </c>
      <c r="B1051" s="103"/>
      <c r="C1051" s="104" t="s">
        <v>285</v>
      </c>
      <c r="D1051" s="105"/>
      <c r="E1051" s="159"/>
      <c r="F1051" s="160" t="s">
        <v>3602</v>
      </c>
      <c r="G1051" s="161" t="s">
        <v>2303</v>
      </c>
      <c r="H1051" s="162" t="s">
        <v>905</v>
      </c>
      <c r="I1051" s="110">
        <v>18930</v>
      </c>
      <c r="J1051" s="22" t="s">
        <v>2382</v>
      </c>
      <c r="K1051" s="163"/>
      <c r="L1051" s="163"/>
      <c r="M1051" s="163"/>
      <c r="N1051" s="119">
        <v>18930</v>
      </c>
      <c r="O1051" s="164">
        <v>9863100773</v>
      </c>
      <c r="P1051" s="119">
        <v>18930</v>
      </c>
      <c r="Q1051" s="186">
        <v>0</v>
      </c>
      <c r="R1051" s="186">
        <v>0</v>
      </c>
      <c r="S1051" s="113">
        <v>0</v>
      </c>
      <c r="T1051" s="116"/>
      <c r="U1051" s="166">
        <v>1020</v>
      </c>
      <c r="V1051" s="116">
        <v>0</v>
      </c>
      <c r="W1051" s="116">
        <v>0</v>
      </c>
      <c r="X1051" s="119">
        <v>0</v>
      </c>
      <c r="Y1051" s="119">
        <v>0</v>
      </c>
      <c r="Z1051" s="119"/>
      <c r="AA1051" s="119">
        <v>19950</v>
      </c>
      <c r="AB1051" s="119">
        <v>0</v>
      </c>
      <c r="AC1051" s="119"/>
      <c r="AD1051" s="113"/>
      <c r="AE1051" s="167">
        <v>1197</v>
      </c>
      <c r="AF1051" s="113"/>
      <c r="AG1051" s="120">
        <v>808</v>
      </c>
      <c r="AH1051" s="120"/>
      <c r="AI1051" s="168"/>
      <c r="AJ1051" s="119"/>
      <c r="AK1051" s="235"/>
      <c r="AL1051" s="169"/>
      <c r="AM1051" s="169"/>
      <c r="AN1051" s="169"/>
      <c r="AO1051" s="119"/>
      <c r="AP1051" s="119"/>
      <c r="AQ1051" s="119"/>
      <c r="AR1051" s="170"/>
      <c r="AS1051" s="171">
        <v>340</v>
      </c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8300</v>
      </c>
      <c r="BC1051" s="176"/>
      <c r="BD1051" s="176"/>
      <c r="BE1051" s="177"/>
      <c r="BF1051" s="177"/>
      <c r="BG1051" s="177"/>
      <c r="BH1051" s="207"/>
      <c r="BI1051" s="178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10645</v>
      </c>
      <c r="CD1051" s="119">
        <v>9305</v>
      </c>
      <c r="CE1051" s="142"/>
      <c r="CF1051" s="143" t="s">
        <v>273</v>
      </c>
      <c r="CG1051" s="144">
        <v>1138</v>
      </c>
      <c r="CH1051" s="145" t="s">
        <v>3676</v>
      </c>
      <c r="CI1051" s="187" t="s">
        <v>3602</v>
      </c>
    </row>
    <row r="1052" spans="1:87" ht="26.25" customHeight="1">
      <c r="A1052" s="145" t="s">
        <v>1674</v>
      </c>
      <c r="B1052" s="147"/>
      <c r="C1052" s="225" t="s">
        <v>285</v>
      </c>
      <c r="D1052" s="105">
        <v>1</v>
      </c>
      <c r="E1052" s="226">
        <v>6480</v>
      </c>
      <c r="F1052" s="227" t="s">
        <v>1675</v>
      </c>
      <c r="G1052" s="228" t="s">
        <v>2313</v>
      </c>
      <c r="H1052" s="229" t="s">
        <v>3417</v>
      </c>
      <c r="I1052" s="230">
        <v>61650</v>
      </c>
      <c r="J1052" s="231" t="s">
        <v>2380</v>
      </c>
      <c r="K1052" s="163"/>
      <c r="L1052" s="163"/>
      <c r="M1052" s="163"/>
      <c r="N1052" s="119">
        <v>61650</v>
      </c>
      <c r="O1052" s="232">
        <v>6061425228</v>
      </c>
      <c r="P1052" s="119">
        <v>61650</v>
      </c>
      <c r="Q1052" s="165">
        <v>5600</v>
      </c>
      <c r="R1052" s="165">
        <v>5600</v>
      </c>
      <c r="S1052" s="115">
        <v>0</v>
      </c>
      <c r="T1052" s="116"/>
      <c r="U1052" s="166">
        <v>3320</v>
      </c>
      <c r="V1052" s="116">
        <v>0</v>
      </c>
      <c r="W1052" s="233">
        <v>0</v>
      </c>
      <c r="X1052" s="119">
        <v>0</v>
      </c>
      <c r="Y1052" s="163">
        <v>0</v>
      </c>
      <c r="Z1052" s="119"/>
      <c r="AA1052" s="119">
        <v>76170</v>
      </c>
      <c r="AB1052" s="119">
        <v>4339.96</v>
      </c>
      <c r="AC1052" s="119"/>
      <c r="AD1052" s="113"/>
      <c r="AE1052" s="167">
        <v>1949.1</v>
      </c>
      <c r="AF1052" s="113"/>
      <c r="AG1052" s="120">
        <v>808</v>
      </c>
      <c r="AH1052" s="120">
        <v>0</v>
      </c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>
        <v>731</v>
      </c>
      <c r="AT1052" s="119"/>
      <c r="AU1052" s="119"/>
      <c r="AV1052" s="120"/>
      <c r="AW1052" s="234"/>
      <c r="AX1052" s="173"/>
      <c r="AY1052" s="174"/>
      <c r="AZ1052" s="119"/>
      <c r="BA1052" s="175">
        <v>0</v>
      </c>
      <c r="BB1052" s="128">
        <v>22230</v>
      </c>
      <c r="BC1052" s="176"/>
      <c r="BD1052" s="176"/>
      <c r="BE1052" s="177"/>
      <c r="BF1052" s="177"/>
      <c r="BG1052" s="177"/>
      <c r="BH1052" s="207"/>
      <c r="BI1052" s="207"/>
      <c r="BJ1052" s="207"/>
      <c r="BK1052" s="179"/>
      <c r="BL1052" s="180"/>
      <c r="BM1052" s="181"/>
      <c r="BN1052" s="134"/>
      <c r="BO1052" s="208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8"/>
      <c r="CC1052" s="119">
        <v>30058.059999999998</v>
      </c>
      <c r="CD1052" s="119">
        <v>46111.94</v>
      </c>
      <c r="CE1052" s="142"/>
      <c r="CF1052" s="143" t="s">
        <v>379</v>
      </c>
      <c r="CG1052" s="144">
        <v>423</v>
      </c>
      <c r="CH1052" s="145" t="s">
        <v>1674</v>
      </c>
      <c r="CI1052" s="146" t="s">
        <v>1675</v>
      </c>
    </row>
    <row r="1053" spans="1:87" ht="26.25" customHeight="1">
      <c r="A1053" s="145" t="s">
        <v>1694</v>
      </c>
      <c r="B1053" s="147"/>
      <c r="C1053" s="148" t="s">
        <v>285</v>
      </c>
      <c r="D1053" s="105">
        <v>1</v>
      </c>
      <c r="E1053" s="149">
        <v>6507</v>
      </c>
      <c r="F1053" s="148" t="s">
        <v>2895</v>
      </c>
      <c r="G1053" s="148" t="s">
        <v>2174</v>
      </c>
      <c r="H1053" s="150" t="s">
        <v>674</v>
      </c>
      <c r="I1053" s="148">
        <v>61200</v>
      </c>
      <c r="J1053" s="149" t="s">
        <v>2380</v>
      </c>
      <c r="K1053" s="148"/>
      <c r="L1053" s="148"/>
      <c r="M1053" s="148"/>
      <c r="N1053" s="148">
        <v>61200</v>
      </c>
      <c r="O1053" s="148">
        <v>9824792376</v>
      </c>
      <c r="P1053" s="148">
        <v>61200</v>
      </c>
      <c r="Q1053" s="151">
        <v>5600</v>
      </c>
      <c r="R1053" s="151">
        <v>5600</v>
      </c>
      <c r="S1053" s="118">
        <v>0</v>
      </c>
      <c r="T1053" s="116"/>
      <c r="U1053" s="148">
        <v>3160</v>
      </c>
      <c r="V1053" s="116">
        <v>0</v>
      </c>
      <c r="W1053" s="148">
        <v>0</v>
      </c>
      <c r="X1053" s="148">
        <v>0</v>
      </c>
      <c r="Y1053" s="148">
        <v>0</v>
      </c>
      <c r="Z1053" s="148"/>
      <c r="AA1053" s="148">
        <v>75560</v>
      </c>
      <c r="AB1053" s="148">
        <v>4961.03</v>
      </c>
      <c r="AC1053" s="148"/>
      <c r="AD1053" s="148"/>
      <c r="AE1053" s="148">
        <v>1930.8</v>
      </c>
      <c r="AF1053" s="148"/>
      <c r="AG1053" s="148">
        <v>808</v>
      </c>
      <c r="AH1053" s="148">
        <v>440</v>
      </c>
      <c r="AI1053" s="148"/>
      <c r="AJ1053" s="148"/>
      <c r="AK1053" s="148"/>
      <c r="AL1053" s="148">
        <v>0</v>
      </c>
      <c r="AM1053" s="148"/>
      <c r="AN1053" s="148"/>
      <c r="AO1053" s="148"/>
      <c r="AP1053" s="148"/>
      <c r="AQ1053" s="148"/>
      <c r="AR1053" s="148"/>
      <c r="AS1053" s="148">
        <v>177</v>
      </c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18615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26931.83</v>
      </c>
      <c r="CD1053" s="148">
        <v>48628.17</v>
      </c>
      <c r="CF1053" s="156"/>
      <c r="CG1053" s="144">
        <v>437</v>
      </c>
      <c r="CH1053" s="145" t="s">
        <v>1694</v>
      </c>
      <c r="CI1053" s="146" t="s">
        <v>2895</v>
      </c>
    </row>
    <row r="1054" spans="1:87" ht="26.25" customHeight="1">
      <c r="A1054" s="145" t="s">
        <v>1698</v>
      </c>
      <c r="B1054" s="147"/>
      <c r="C1054" s="148" t="s">
        <v>285</v>
      </c>
      <c r="D1054" s="105">
        <v>1</v>
      </c>
      <c r="E1054" s="149">
        <v>6501</v>
      </c>
      <c r="F1054" s="148" t="s">
        <v>2899</v>
      </c>
      <c r="G1054" s="148" t="s">
        <v>2340</v>
      </c>
      <c r="H1054" s="150" t="s">
        <v>674</v>
      </c>
      <c r="I1054" s="148">
        <v>51110</v>
      </c>
      <c r="J1054" s="149" t="s">
        <v>2379</v>
      </c>
      <c r="K1054" s="148"/>
      <c r="L1054" s="148"/>
      <c r="M1054" s="148"/>
      <c r="N1054" s="148">
        <v>51110</v>
      </c>
      <c r="O1054" s="148">
        <v>6081342298</v>
      </c>
      <c r="P1054" s="148">
        <v>51110</v>
      </c>
      <c r="Q1054" s="151">
        <v>3500</v>
      </c>
      <c r="R1054" s="151">
        <v>0</v>
      </c>
      <c r="S1054" s="118">
        <v>0</v>
      </c>
      <c r="T1054" s="116"/>
      <c r="U1054" s="148">
        <v>2060</v>
      </c>
      <c r="V1054" s="116">
        <v>0</v>
      </c>
      <c r="W1054" s="148">
        <v>0</v>
      </c>
      <c r="X1054" s="148">
        <v>0</v>
      </c>
      <c r="Y1054" s="148">
        <v>0</v>
      </c>
      <c r="Z1054" s="148"/>
      <c r="AA1054" s="148">
        <v>56670</v>
      </c>
      <c r="AB1054" s="148">
        <v>2218.5500000000002</v>
      </c>
      <c r="AC1054" s="148"/>
      <c r="AD1054" s="148"/>
      <c r="AE1054" s="148">
        <v>1595.1</v>
      </c>
      <c r="AF1054" s="148"/>
      <c r="AG1054" s="148">
        <v>808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>
        <v>0</v>
      </c>
      <c r="AT1054" s="148"/>
      <c r="AU1054" s="148"/>
      <c r="AV1054" s="148"/>
      <c r="AW1054" s="118"/>
      <c r="AX1054" s="148"/>
      <c r="AY1054" s="148"/>
      <c r="AZ1054" s="148"/>
      <c r="BA1054" s="148">
        <v>0</v>
      </c>
      <c r="BB1054" s="148">
        <v>26475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>
        <v>3000</v>
      </c>
      <c r="BP1054" s="148"/>
      <c r="BQ1054" s="148"/>
      <c r="BR1054" s="148"/>
      <c r="BS1054" s="148"/>
      <c r="BT1054" s="148"/>
      <c r="BU1054" s="148">
        <v>3703</v>
      </c>
      <c r="BV1054" s="148"/>
      <c r="BW1054" s="148"/>
      <c r="BX1054" s="148"/>
      <c r="BY1054" s="148"/>
      <c r="BZ1054" s="148"/>
      <c r="CA1054" s="148"/>
      <c r="CB1054" s="118"/>
      <c r="CC1054" s="148">
        <v>37799.65</v>
      </c>
      <c r="CD1054" s="148">
        <v>18870.349999999999</v>
      </c>
      <c r="CF1054" s="156"/>
      <c r="CG1054" s="144">
        <v>443</v>
      </c>
      <c r="CH1054" s="145" t="s">
        <v>1698</v>
      </c>
      <c r="CI1054" s="146" t="s">
        <v>2899</v>
      </c>
    </row>
    <row r="1055" spans="1:87" ht="26.25" customHeight="1">
      <c r="A1055" s="145" t="s">
        <v>1068</v>
      </c>
      <c r="B1055" s="258"/>
      <c r="C1055" s="104" t="s">
        <v>649</v>
      </c>
      <c r="D1055" s="105">
        <v>1</v>
      </c>
      <c r="E1055" s="159" t="s">
        <v>667</v>
      </c>
      <c r="F1055" s="160" t="s">
        <v>1069</v>
      </c>
      <c r="G1055" s="161" t="s">
        <v>890</v>
      </c>
      <c r="H1055" s="162" t="s">
        <v>2170</v>
      </c>
      <c r="I1055" s="110">
        <v>58990</v>
      </c>
      <c r="J1055" s="252" t="s">
        <v>3428</v>
      </c>
      <c r="K1055" s="163"/>
      <c r="L1055" s="163"/>
      <c r="M1055" s="163"/>
      <c r="N1055" s="119">
        <v>58990</v>
      </c>
      <c r="O1055" s="164">
        <v>9822383525</v>
      </c>
      <c r="P1055" s="119">
        <v>58990</v>
      </c>
      <c r="Q1055" s="165">
        <v>0</v>
      </c>
      <c r="R1055" s="165">
        <v>3500</v>
      </c>
      <c r="S1055" s="113">
        <v>0</v>
      </c>
      <c r="T1055" s="116"/>
      <c r="U1055" s="166">
        <v>3260</v>
      </c>
      <c r="V1055" s="116">
        <v>0</v>
      </c>
      <c r="W1055" s="119">
        <v>0</v>
      </c>
      <c r="X1055" s="119">
        <v>0</v>
      </c>
      <c r="Y1055" s="119">
        <v>0</v>
      </c>
      <c r="Z1055" s="119"/>
      <c r="AA1055" s="119">
        <v>65750</v>
      </c>
      <c r="AB1055" s="119">
        <v>2316.5</v>
      </c>
      <c r="AC1055" s="119"/>
      <c r="AD1055" s="113"/>
      <c r="AE1055" s="167">
        <v>6225</v>
      </c>
      <c r="AF1055" s="113"/>
      <c r="AG1055" s="120">
        <v>808</v>
      </c>
      <c r="AH1055" s="120">
        <v>440</v>
      </c>
      <c r="AI1055" s="168"/>
      <c r="AJ1055" s="119"/>
      <c r="AK1055" s="169"/>
      <c r="AL1055" s="169"/>
      <c r="AM1055" s="169"/>
      <c r="AN1055" s="169"/>
      <c r="AO1055" s="119"/>
      <c r="AP1055" s="119"/>
      <c r="AQ1055" s="119"/>
      <c r="AR1055" s="170"/>
      <c r="AS1055" s="220"/>
      <c r="AT1055" s="119"/>
      <c r="AU1055" s="119"/>
      <c r="AV1055" s="120"/>
      <c r="AW1055" s="172"/>
      <c r="AX1055" s="173"/>
      <c r="AY1055" s="174">
        <v>3200</v>
      </c>
      <c r="AZ1055" s="119"/>
      <c r="BA1055" s="222">
        <v>0</v>
      </c>
      <c r="BB1055" s="128">
        <v>26765.94</v>
      </c>
      <c r="BC1055" s="223"/>
      <c r="BD1055" s="223"/>
      <c r="BE1055" s="177"/>
      <c r="BF1055" s="177"/>
      <c r="BG1055" s="177"/>
      <c r="BH1055" s="178"/>
      <c r="BI1055" s="178"/>
      <c r="BJ1055" s="178"/>
      <c r="BK1055" s="191"/>
      <c r="BL1055" s="191">
        <v>7020</v>
      </c>
      <c r="BM1055" s="139"/>
      <c r="BN1055" s="134"/>
      <c r="BO1055" s="134"/>
      <c r="BP1055" s="134"/>
      <c r="BQ1055" s="182"/>
      <c r="BR1055" s="183"/>
      <c r="BS1055" s="184"/>
      <c r="BT1055" s="184"/>
      <c r="BU1055" s="139"/>
      <c r="BV1055" s="139"/>
      <c r="BW1055" s="134"/>
      <c r="BX1055" s="134"/>
      <c r="BY1055" s="223"/>
      <c r="BZ1055" s="141"/>
      <c r="CA1055" s="141"/>
      <c r="CB1055" s="113"/>
      <c r="CC1055" s="119">
        <v>46775.44</v>
      </c>
      <c r="CD1055" s="119">
        <v>18974.560000000001</v>
      </c>
      <c r="CE1055" s="142"/>
      <c r="CF1055" s="143" t="s">
        <v>723</v>
      </c>
      <c r="CG1055" s="144">
        <v>1</v>
      </c>
      <c r="CH1055" s="145" t="s">
        <v>1068</v>
      </c>
      <c r="CI1055" s="146" t="s">
        <v>1069</v>
      </c>
    </row>
    <row r="1056" spans="1:87" ht="26.25" customHeight="1">
      <c r="A1056" s="145" t="s">
        <v>2047</v>
      </c>
      <c r="B1056" s="103"/>
      <c r="C1056" s="104" t="s">
        <v>285</v>
      </c>
      <c r="D1056" s="105">
        <v>1</v>
      </c>
      <c r="E1056" s="159">
        <v>6720</v>
      </c>
      <c r="F1056" s="160" t="s">
        <v>2048</v>
      </c>
      <c r="G1056" s="161" t="s">
        <v>2329</v>
      </c>
      <c r="H1056" s="162" t="s">
        <v>3417</v>
      </c>
      <c r="I1056" s="110">
        <v>50230</v>
      </c>
      <c r="J1056" s="111" t="s">
        <v>2380</v>
      </c>
      <c r="K1056" s="163"/>
      <c r="L1056" s="163"/>
      <c r="M1056" s="163"/>
      <c r="N1056" s="119">
        <v>50230</v>
      </c>
      <c r="O1056" s="164">
        <v>6281421515</v>
      </c>
      <c r="P1056" s="119">
        <v>50230</v>
      </c>
      <c r="Q1056" s="165">
        <v>9800</v>
      </c>
      <c r="R1056" s="165">
        <v>5600</v>
      </c>
      <c r="S1056" s="113">
        <v>11200</v>
      </c>
      <c r="T1056" s="116"/>
      <c r="U1056" s="166">
        <v>2425.81</v>
      </c>
      <c r="V1056" s="116">
        <v>0</v>
      </c>
      <c r="W1056" s="119">
        <v>0</v>
      </c>
      <c r="X1056" s="119">
        <v>0</v>
      </c>
      <c r="Y1056" s="119">
        <v>0</v>
      </c>
      <c r="Z1056" s="119"/>
      <c r="AA1056" s="119">
        <v>79255.81</v>
      </c>
      <c r="AB1056" s="119">
        <v>5234.24</v>
      </c>
      <c r="AC1056" s="119"/>
      <c r="AD1056" s="113"/>
      <c r="AE1056" s="167">
        <v>1579.67</v>
      </c>
      <c r="AF1056" s="113"/>
      <c r="AG1056" s="120">
        <v>808</v>
      </c>
      <c r="AH1056" s="120">
        <v>440</v>
      </c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/>
      <c r="AT1056" s="119"/>
      <c r="AU1056" s="119"/>
      <c r="AV1056" s="120"/>
      <c r="AW1056" s="172"/>
      <c r="AX1056" s="173"/>
      <c r="AY1056" s="174"/>
      <c r="AZ1056" s="119"/>
      <c r="BA1056" s="175">
        <v>0</v>
      </c>
      <c r="BB1056" s="128">
        <v>3155</v>
      </c>
      <c r="BC1056" s="176"/>
      <c r="BD1056" s="176"/>
      <c r="BE1056" s="177"/>
      <c r="BF1056" s="177"/>
      <c r="BG1056" s="177"/>
      <c r="BH1056" s="209"/>
      <c r="BI1056" s="178"/>
      <c r="BJ1056" s="178"/>
      <c r="BK1056" s="179"/>
      <c r="BL1056" s="180"/>
      <c r="BM1056" s="181"/>
      <c r="BN1056" s="134"/>
      <c r="BO1056" s="134"/>
      <c r="BP1056" s="134"/>
      <c r="BQ1056" s="182"/>
      <c r="BR1056" s="183"/>
      <c r="BS1056" s="184"/>
      <c r="BT1056" s="184"/>
      <c r="BU1056" s="181"/>
      <c r="BV1056" s="139"/>
      <c r="BW1056" s="134"/>
      <c r="BX1056" s="134"/>
      <c r="BY1056" s="176"/>
      <c r="BZ1056" s="141"/>
      <c r="CA1056" s="141"/>
      <c r="CB1056" s="118"/>
      <c r="CC1056" s="119">
        <v>11216.91</v>
      </c>
      <c r="CD1056" s="119">
        <v>68038.899999999994</v>
      </c>
      <c r="CE1056" s="142"/>
      <c r="CF1056" s="143" t="s">
        <v>318</v>
      </c>
      <c r="CG1056" s="144">
        <v>595</v>
      </c>
      <c r="CH1056" s="145" t="s">
        <v>2047</v>
      </c>
      <c r="CI1056" s="146" t="s">
        <v>2048</v>
      </c>
    </row>
    <row r="1057" spans="1:87" ht="26.25" customHeight="1">
      <c r="A1057" s="145" t="s">
        <v>1906</v>
      </c>
      <c r="B1057" s="103"/>
      <c r="C1057" s="104" t="s">
        <v>285</v>
      </c>
      <c r="D1057" s="105">
        <v>1</v>
      </c>
      <c r="E1057" s="159">
        <v>6397</v>
      </c>
      <c r="F1057" s="160" t="s">
        <v>2897</v>
      </c>
      <c r="G1057" s="161" t="s">
        <v>2174</v>
      </c>
      <c r="H1057" s="162" t="s">
        <v>674</v>
      </c>
      <c r="I1057" s="110">
        <v>45400</v>
      </c>
      <c r="J1057" s="111" t="s">
        <v>2380</v>
      </c>
      <c r="K1057" s="163"/>
      <c r="L1057" s="163"/>
      <c r="M1057" s="163"/>
      <c r="N1057" s="119">
        <v>45400</v>
      </c>
      <c r="O1057" s="164">
        <v>9847513732</v>
      </c>
      <c r="P1057" s="119">
        <v>45400</v>
      </c>
      <c r="Q1057" s="165">
        <v>5600</v>
      </c>
      <c r="R1057" s="165">
        <v>5600</v>
      </c>
      <c r="S1057" s="113">
        <v>0</v>
      </c>
      <c r="T1057" s="116"/>
      <c r="U1057" s="166">
        <v>2880</v>
      </c>
      <c r="V1057" s="116">
        <v>0</v>
      </c>
      <c r="W1057" s="116">
        <v>0</v>
      </c>
      <c r="X1057" s="119">
        <v>0</v>
      </c>
      <c r="Y1057" s="119">
        <v>0</v>
      </c>
      <c r="Z1057" s="119"/>
      <c r="AA1057" s="119">
        <v>59480</v>
      </c>
      <c r="AB1057" s="119">
        <v>2353.42</v>
      </c>
      <c r="AC1057" s="119"/>
      <c r="AD1057" s="113"/>
      <c r="AE1057" s="167">
        <v>3862.4</v>
      </c>
      <c r="AF1057" s="113"/>
      <c r="AG1057" s="120">
        <v>808</v>
      </c>
      <c r="AH1057" s="120">
        <v>0</v>
      </c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171"/>
      <c r="AT1057" s="119"/>
      <c r="AU1057" s="119"/>
      <c r="AV1057" s="120"/>
      <c r="AW1057" s="172"/>
      <c r="AX1057" s="173"/>
      <c r="AY1057" s="174"/>
      <c r="AZ1057" s="119"/>
      <c r="BA1057" s="175">
        <v>0</v>
      </c>
      <c r="BB1057" s="128">
        <v>2535</v>
      </c>
      <c r="BC1057" s="176"/>
      <c r="BD1057" s="176"/>
      <c r="BE1057" s="177"/>
      <c r="BF1057" s="177"/>
      <c r="BG1057" s="177"/>
      <c r="BH1057" s="178"/>
      <c r="BI1057" s="178"/>
      <c r="BJ1057" s="178"/>
      <c r="BK1057" s="179"/>
      <c r="BL1057" s="180"/>
      <c r="BM1057" s="181"/>
      <c r="BN1057" s="134"/>
      <c r="BO1057" s="134"/>
      <c r="BP1057" s="134"/>
      <c r="BQ1057" s="182"/>
      <c r="BR1057" s="183"/>
      <c r="BS1057" s="184"/>
      <c r="BT1057" s="184"/>
      <c r="BU1057" s="181"/>
      <c r="BV1057" s="139"/>
      <c r="BW1057" s="134"/>
      <c r="BX1057" s="134"/>
      <c r="BY1057" s="176"/>
      <c r="BZ1057" s="141"/>
      <c r="CA1057" s="141"/>
      <c r="CB1057" s="113"/>
      <c r="CC1057" s="119">
        <v>9558.82</v>
      </c>
      <c r="CD1057" s="119">
        <v>49921.18</v>
      </c>
      <c r="CE1057" s="142"/>
      <c r="CF1057" s="143" t="s">
        <v>274</v>
      </c>
      <c r="CG1057" s="144">
        <v>440</v>
      </c>
      <c r="CH1057" s="145" t="s">
        <v>1906</v>
      </c>
      <c r="CI1057" s="146" t="s">
        <v>2897</v>
      </c>
    </row>
    <row r="1058" spans="1:87" ht="26.25" customHeight="1">
      <c r="A1058" s="145" t="s">
        <v>1649</v>
      </c>
      <c r="B1058" s="147"/>
      <c r="C1058" s="148" t="s">
        <v>285</v>
      </c>
      <c r="D1058" s="105">
        <v>1</v>
      </c>
      <c r="E1058" s="149">
        <v>1344</v>
      </c>
      <c r="F1058" s="148" t="s">
        <v>1650</v>
      </c>
      <c r="G1058" s="148" t="s">
        <v>2332</v>
      </c>
      <c r="H1058" s="150" t="s">
        <v>674</v>
      </c>
      <c r="I1058" s="148">
        <v>39140</v>
      </c>
      <c r="J1058" s="149" t="s">
        <v>2379</v>
      </c>
      <c r="K1058" s="148"/>
      <c r="L1058" s="148"/>
      <c r="M1058" s="148"/>
      <c r="N1058" s="148">
        <v>39140</v>
      </c>
      <c r="O1058" s="148">
        <v>6080163381</v>
      </c>
      <c r="P1058" s="148">
        <v>39140</v>
      </c>
      <c r="Q1058" s="151">
        <v>3500</v>
      </c>
      <c r="R1058" s="151">
        <v>0</v>
      </c>
      <c r="S1058" s="118">
        <v>0</v>
      </c>
      <c r="T1058" s="116"/>
      <c r="U1058" s="148">
        <v>2060</v>
      </c>
      <c r="V1058" s="116">
        <v>0</v>
      </c>
      <c r="W1058" s="148">
        <v>0</v>
      </c>
      <c r="X1058" s="148">
        <v>0</v>
      </c>
      <c r="Y1058" s="148">
        <v>0</v>
      </c>
      <c r="Z1058" s="148"/>
      <c r="AA1058" s="148">
        <v>44700</v>
      </c>
      <c r="AB1058" s="148">
        <v>1138.06</v>
      </c>
      <c r="AC1058" s="148"/>
      <c r="AD1058" s="148"/>
      <c r="AE1058" s="148">
        <v>1236</v>
      </c>
      <c r="AF1058" s="148"/>
      <c r="AG1058" s="148">
        <v>808</v>
      </c>
      <c r="AH1058" s="148">
        <v>440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18"/>
      <c r="AX1058" s="148"/>
      <c r="AY1058" s="148"/>
      <c r="AZ1058" s="148"/>
      <c r="BA1058" s="148">
        <v>0</v>
      </c>
      <c r="BB1058" s="148">
        <v>21070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24692.06</v>
      </c>
      <c r="CD1058" s="148">
        <v>20007.939999999999</v>
      </c>
      <c r="CE1058" s="142"/>
      <c r="CF1058" s="156"/>
      <c r="CG1058" s="144">
        <v>405</v>
      </c>
      <c r="CH1058" s="145" t="s">
        <v>1649</v>
      </c>
      <c r="CI1058" s="146" t="s">
        <v>1650</v>
      </c>
    </row>
    <row r="1059" spans="1:87" ht="26.25" customHeight="1">
      <c r="A1059" s="145" t="s">
        <v>1583</v>
      </c>
      <c r="B1059" s="103"/>
      <c r="C1059" s="104" t="s">
        <v>285</v>
      </c>
      <c r="D1059" s="105">
        <v>1</v>
      </c>
      <c r="E1059" s="159">
        <v>1910</v>
      </c>
      <c r="F1059" s="160" t="s">
        <v>2857</v>
      </c>
      <c r="G1059" s="161" t="s">
        <v>2306</v>
      </c>
      <c r="H1059" s="162" t="s">
        <v>674</v>
      </c>
      <c r="I1059" s="110">
        <v>37220</v>
      </c>
      <c r="J1059" s="111" t="s">
        <v>2380</v>
      </c>
      <c r="K1059" s="163"/>
      <c r="L1059" s="163"/>
      <c r="M1059" s="163"/>
      <c r="N1059" s="119">
        <v>37220</v>
      </c>
      <c r="O1059" s="164">
        <v>9855379977</v>
      </c>
      <c r="P1059" s="119">
        <v>37220</v>
      </c>
      <c r="Q1059" s="165">
        <v>5600</v>
      </c>
      <c r="R1059" s="165">
        <v>5600</v>
      </c>
      <c r="S1059" s="113">
        <v>0</v>
      </c>
      <c r="T1059" s="116"/>
      <c r="U1059" s="166">
        <v>2160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50580</v>
      </c>
      <c r="AB1059" s="119">
        <v>1731.52</v>
      </c>
      <c r="AC1059" s="119"/>
      <c r="AD1059" s="113"/>
      <c r="AE1059" s="167">
        <v>1181.4000000000001</v>
      </c>
      <c r="AF1059" s="113"/>
      <c r="AG1059" s="120">
        <v>808</v>
      </c>
      <c r="AH1059" s="120"/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13040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16760.919999999998</v>
      </c>
      <c r="CD1059" s="119">
        <v>33819.08</v>
      </c>
      <c r="CE1059" s="142"/>
      <c r="CF1059" s="143" t="s">
        <v>468</v>
      </c>
      <c r="CG1059" s="144">
        <v>350</v>
      </c>
      <c r="CH1059" s="145" t="s">
        <v>1583</v>
      </c>
      <c r="CI1059" s="146" t="s">
        <v>2857</v>
      </c>
    </row>
    <row r="1060" spans="1:87" ht="26.25" customHeight="1">
      <c r="A1060" s="145" t="s">
        <v>2065</v>
      </c>
      <c r="B1060" s="103"/>
      <c r="C1060" s="118" t="s">
        <v>285</v>
      </c>
      <c r="D1060" s="105">
        <v>1</v>
      </c>
      <c r="E1060" s="250">
        <v>2392</v>
      </c>
      <c r="F1060" s="215" t="s">
        <v>2999</v>
      </c>
      <c r="G1060" s="216" t="s">
        <v>2304</v>
      </c>
      <c r="H1060" s="162" t="s">
        <v>674</v>
      </c>
      <c r="I1060" s="110">
        <v>48820</v>
      </c>
      <c r="J1060" s="111" t="s">
        <v>2380</v>
      </c>
      <c r="K1060" s="163"/>
      <c r="L1060" s="163"/>
      <c r="M1060" s="163"/>
      <c r="N1060" s="119">
        <v>48820</v>
      </c>
      <c r="O1060" s="164">
        <v>6782315092</v>
      </c>
      <c r="P1060" s="119">
        <v>48820</v>
      </c>
      <c r="Q1060" s="165">
        <v>5600</v>
      </c>
      <c r="R1060" s="165">
        <v>5600</v>
      </c>
      <c r="S1060" s="113">
        <v>0</v>
      </c>
      <c r="T1060" s="116"/>
      <c r="U1060" s="166">
        <v>3160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63180</v>
      </c>
      <c r="AB1060" s="119">
        <v>3234.35</v>
      </c>
      <c r="AC1060" s="119"/>
      <c r="AD1060" s="113"/>
      <c r="AE1060" s="167">
        <v>1559.4</v>
      </c>
      <c r="AF1060" s="113"/>
      <c r="AG1060" s="120">
        <v>808</v>
      </c>
      <c r="AH1060" s="120">
        <v>440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480</v>
      </c>
      <c r="BB1060" s="128">
        <v>30135</v>
      </c>
      <c r="BC1060" s="176"/>
      <c r="BD1060" s="176"/>
      <c r="BE1060" s="177"/>
      <c r="BF1060" s="177"/>
      <c r="BG1060" s="177"/>
      <c r="BH1060" s="178"/>
      <c r="BI1060" s="209"/>
      <c r="BJ1060" s="209"/>
      <c r="BK1060" s="179"/>
      <c r="BL1060" s="180"/>
      <c r="BM1060" s="181"/>
      <c r="BN1060" s="134"/>
      <c r="BO1060" s="134"/>
      <c r="BP1060" s="134"/>
      <c r="BQ1060" s="182"/>
      <c r="BR1060" s="183"/>
      <c r="BS1060" s="209"/>
      <c r="BT1060" s="209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36656.75</v>
      </c>
      <c r="CD1060" s="119">
        <v>26523.25</v>
      </c>
      <c r="CE1060" s="142"/>
      <c r="CF1060" s="143" t="s">
        <v>155</v>
      </c>
      <c r="CG1060" s="144">
        <v>605</v>
      </c>
      <c r="CH1060" s="145" t="s">
        <v>2065</v>
      </c>
      <c r="CI1060" s="146" t="s">
        <v>2999</v>
      </c>
    </row>
    <row r="1061" spans="1:87" ht="26.25" customHeight="1">
      <c r="A1061" s="145" t="s">
        <v>1617</v>
      </c>
      <c r="B1061" s="103"/>
      <c r="C1061" s="104" t="s">
        <v>285</v>
      </c>
      <c r="D1061" s="105">
        <v>1</v>
      </c>
      <c r="E1061" s="159">
        <v>6556</v>
      </c>
      <c r="F1061" s="160" t="s">
        <v>2873</v>
      </c>
      <c r="G1061" s="161" t="s">
        <v>2305</v>
      </c>
      <c r="H1061" s="162" t="s">
        <v>3417</v>
      </c>
      <c r="I1061" s="110">
        <v>52540</v>
      </c>
      <c r="J1061" s="111" t="s">
        <v>2380</v>
      </c>
      <c r="K1061" s="163"/>
      <c r="L1061" s="163"/>
      <c r="M1061" s="163"/>
      <c r="N1061" s="119">
        <v>52540</v>
      </c>
      <c r="O1061" s="164">
        <v>9804702347</v>
      </c>
      <c r="P1061" s="119">
        <v>52540</v>
      </c>
      <c r="Q1061" s="165">
        <v>5600</v>
      </c>
      <c r="R1061" s="165">
        <v>5600</v>
      </c>
      <c r="S1061" s="113">
        <v>0</v>
      </c>
      <c r="T1061" s="116"/>
      <c r="U1061" s="166">
        <v>3320</v>
      </c>
      <c r="V1061" s="116">
        <v>0</v>
      </c>
      <c r="W1061" s="119">
        <v>0</v>
      </c>
      <c r="X1061" s="119">
        <v>0</v>
      </c>
      <c r="Y1061" s="119">
        <v>0</v>
      </c>
      <c r="Z1061" s="119"/>
      <c r="AA1061" s="119">
        <v>67060</v>
      </c>
      <c r="AB1061" s="119">
        <v>3849.29</v>
      </c>
      <c r="AC1061" s="119"/>
      <c r="AD1061" s="113"/>
      <c r="AE1061" s="167">
        <v>1675.8</v>
      </c>
      <c r="AF1061" s="113"/>
      <c r="AG1061" s="120">
        <v>808</v>
      </c>
      <c r="AH1061" s="120">
        <v>0</v>
      </c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>
        <v>1310</v>
      </c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37433.75</v>
      </c>
      <c r="BC1061" s="176"/>
      <c r="BD1061" s="176"/>
      <c r="BE1061" s="177"/>
      <c r="BF1061" s="177"/>
      <c r="BG1061" s="177"/>
      <c r="BH1061" s="207"/>
      <c r="BI1061" s="178"/>
      <c r="BJ1061" s="178"/>
      <c r="BK1061" s="179"/>
      <c r="BL1061" s="180"/>
      <c r="BM1061" s="189"/>
      <c r="BN1061" s="134"/>
      <c r="BO1061" s="134"/>
      <c r="BP1061" s="134"/>
      <c r="BQ1061" s="182"/>
      <c r="BR1061" s="183"/>
      <c r="BS1061" s="184"/>
      <c r="BT1061" s="184"/>
      <c r="BU1061" s="190">
        <v>2000</v>
      </c>
      <c r="BV1061" s="191"/>
      <c r="BW1061" s="134"/>
      <c r="BX1061" s="134"/>
      <c r="BY1061" s="176"/>
      <c r="BZ1061" s="141"/>
      <c r="CA1061" s="141"/>
      <c r="CB1061" s="113"/>
      <c r="CC1061" s="119">
        <v>47076.84</v>
      </c>
      <c r="CD1061" s="119">
        <v>19983.16</v>
      </c>
      <c r="CE1061" s="142"/>
      <c r="CF1061" s="143" t="s">
        <v>1007</v>
      </c>
      <c r="CG1061" s="144">
        <v>379</v>
      </c>
      <c r="CH1061" s="145" t="s">
        <v>1617</v>
      </c>
      <c r="CI1061" s="146" t="s">
        <v>2873</v>
      </c>
    </row>
    <row r="1062" spans="1:87" ht="26.25" customHeight="1">
      <c r="A1062" s="145" t="s">
        <v>2105</v>
      </c>
      <c r="B1062" s="103"/>
      <c r="C1062" s="104" t="s">
        <v>285</v>
      </c>
      <c r="D1062" s="105">
        <v>1</v>
      </c>
      <c r="E1062" s="159"/>
      <c r="F1062" s="160" t="s">
        <v>3018</v>
      </c>
      <c r="G1062" s="161" t="s">
        <v>2313</v>
      </c>
      <c r="H1062" s="162" t="s">
        <v>674</v>
      </c>
      <c r="I1062" s="110">
        <v>23920</v>
      </c>
      <c r="J1062" s="111" t="s">
        <v>2381</v>
      </c>
      <c r="K1062" s="163"/>
      <c r="L1062" s="163"/>
      <c r="M1062" s="163"/>
      <c r="N1062" s="119">
        <v>23920</v>
      </c>
      <c r="O1062" s="164">
        <v>9826134791</v>
      </c>
      <c r="P1062" s="119">
        <v>23920</v>
      </c>
      <c r="Q1062" s="165">
        <v>0</v>
      </c>
      <c r="R1062" s="165">
        <v>0</v>
      </c>
      <c r="S1062" s="113">
        <v>0</v>
      </c>
      <c r="T1062" s="116"/>
      <c r="U1062" s="166">
        <v>1460</v>
      </c>
      <c r="V1062" s="116">
        <v>0</v>
      </c>
      <c r="W1062" s="119">
        <v>0</v>
      </c>
      <c r="X1062" s="119">
        <v>0</v>
      </c>
      <c r="Y1062" s="119">
        <v>0</v>
      </c>
      <c r="Z1062" s="119"/>
      <c r="AA1062" s="119">
        <v>25380</v>
      </c>
      <c r="AB1062" s="119">
        <v>0</v>
      </c>
      <c r="AC1062" s="119"/>
      <c r="AD1062" s="113"/>
      <c r="AE1062" s="167">
        <v>761.4</v>
      </c>
      <c r="AF1062" s="113"/>
      <c r="AG1062" s="120"/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14920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15681.4</v>
      </c>
      <c r="CD1062" s="119">
        <v>9698.6</v>
      </c>
      <c r="CE1062" s="142"/>
      <c r="CF1062" s="143" t="s">
        <v>295</v>
      </c>
      <c r="CG1062" s="144">
        <v>632</v>
      </c>
      <c r="CH1062" s="145" t="s">
        <v>2105</v>
      </c>
      <c r="CI1062" s="146" t="s">
        <v>3018</v>
      </c>
    </row>
    <row r="1063" spans="1:87" ht="26.25" customHeight="1">
      <c r="A1063" s="145" t="s">
        <v>1084</v>
      </c>
      <c r="B1063" s="103"/>
      <c r="C1063" s="104" t="s">
        <v>649</v>
      </c>
      <c r="D1063" s="105">
        <v>1</v>
      </c>
      <c r="E1063" s="159">
        <v>106</v>
      </c>
      <c r="F1063" s="160" t="s">
        <v>1085</v>
      </c>
      <c r="G1063" s="161" t="s">
        <v>590</v>
      </c>
      <c r="H1063" s="162" t="s">
        <v>3416</v>
      </c>
      <c r="I1063" s="110">
        <v>61460</v>
      </c>
      <c r="J1063" s="111" t="s">
        <v>2380</v>
      </c>
      <c r="K1063" s="163"/>
      <c r="L1063" s="163"/>
      <c r="M1063" s="163"/>
      <c r="N1063" s="119">
        <v>61460</v>
      </c>
      <c r="O1063" s="164">
        <v>9864953346</v>
      </c>
      <c r="P1063" s="119">
        <v>61460</v>
      </c>
      <c r="Q1063" s="165">
        <v>5600</v>
      </c>
      <c r="R1063" s="165">
        <v>5600</v>
      </c>
      <c r="S1063" s="113">
        <v>0</v>
      </c>
      <c r="T1063" s="116"/>
      <c r="U1063" s="166">
        <v>3260</v>
      </c>
      <c r="V1063" s="116">
        <v>0</v>
      </c>
      <c r="W1063" s="116">
        <v>0</v>
      </c>
      <c r="X1063" s="119">
        <v>0</v>
      </c>
      <c r="Y1063" s="119">
        <v>0</v>
      </c>
      <c r="Z1063" s="119"/>
      <c r="AA1063" s="119">
        <v>75920</v>
      </c>
      <c r="AB1063" s="119">
        <v>5138.43</v>
      </c>
      <c r="AC1063" s="119"/>
      <c r="AD1063" s="113"/>
      <c r="AE1063" s="167">
        <v>1941.6</v>
      </c>
      <c r="AF1063" s="113"/>
      <c r="AG1063" s="120">
        <v>808</v>
      </c>
      <c r="AH1063" s="120">
        <v>440</v>
      </c>
      <c r="AI1063" s="168"/>
      <c r="AJ1063" s="119"/>
      <c r="AK1063" s="169"/>
      <c r="AL1063" s="169">
        <v>0</v>
      </c>
      <c r="AM1063" s="169"/>
      <c r="AN1063" s="169"/>
      <c r="AO1063" s="119"/>
      <c r="AP1063" s="119"/>
      <c r="AQ1063" s="119"/>
      <c r="AR1063" s="170"/>
      <c r="AS1063" s="171"/>
      <c r="AT1063" s="119"/>
      <c r="AU1063" s="119"/>
      <c r="AV1063" s="120"/>
      <c r="AW1063" s="172">
        <v>100</v>
      </c>
      <c r="AX1063" s="173"/>
      <c r="AY1063" s="174"/>
      <c r="AZ1063" s="119"/>
      <c r="BA1063" s="175">
        <v>0</v>
      </c>
      <c r="BB1063" s="128">
        <v>13790.17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9"/>
      <c r="BN1063" s="134"/>
      <c r="BO1063" s="134"/>
      <c r="BP1063" s="134"/>
      <c r="BQ1063" s="182"/>
      <c r="BR1063" s="183"/>
      <c r="BS1063" s="184"/>
      <c r="BT1063" s="184"/>
      <c r="BU1063" s="190"/>
      <c r="BV1063" s="191"/>
      <c r="BW1063" s="134"/>
      <c r="BX1063" s="134"/>
      <c r="BY1063" s="176"/>
      <c r="BZ1063" s="141"/>
      <c r="CA1063" s="141"/>
      <c r="CB1063" s="113"/>
      <c r="CC1063" s="119">
        <v>22218.2</v>
      </c>
      <c r="CD1063" s="119">
        <v>53701.8</v>
      </c>
      <c r="CE1063" s="142"/>
      <c r="CF1063" s="143" t="s">
        <v>339</v>
      </c>
      <c r="CG1063" s="144">
        <v>12</v>
      </c>
      <c r="CH1063" s="145" t="s">
        <v>1084</v>
      </c>
      <c r="CI1063" s="146" t="s">
        <v>1085</v>
      </c>
    </row>
    <row r="1064" spans="1:87" ht="26.25" customHeight="1">
      <c r="A1064" s="145" t="s">
        <v>1601</v>
      </c>
      <c r="B1064" s="103"/>
      <c r="C1064" s="104" t="s">
        <v>285</v>
      </c>
      <c r="D1064" s="105">
        <v>1</v>
      </c>
      <c r="E1064" s="250">
        <v>6494</v>
      </c>
      <c r="F1064" s="215" t="s">
        <v>1602</v>
      </c>
      <c r="G1064" s="251" t="s">
        <v>2174</v>
      </c>
      <c r="H1064" s="255" t="s">
        <v>3417</v>
      </c>
      <c r="I1064" s="241">
        <v>61310</v>
      </c>
      <c r="J1064" s="289" t="s">
        <v>2380</v>
      </c>
      <c r="K1064" s="163"/>
      <c r="L1064" s="163"/>
      <c r="M1064" s="163"/>
      <c r="N1064" s="119">
        <v>61310</v>
      </c>
      <c r="O1064" s="164">
        <v>6061394454</v>
      </c>
      <c r="P1064" s="119">
        <v>61310</v>
      </c>
      <c r="Q1064" s="165">
        <v>5600</v>
      </c>
      <c r="R1064" s="165">
        <v>5600</v>
      </c>
      <c r="S1064" s="113">
        <v>0</v>
      </c>
      <c r="T1064" s="116"/>
      <c r="U1064" s="166">
        <v>3320</v>
      </c>
      <c r="V1064" s="116">
        <v>0</v>
      </c>
      <c r="W1064" s="119">
        <v>0</v>
      </c>
      <c r="X1064" s="119">
        <v>0</v>
      </c>
      <c r="Y1064" s="119">
        <v>0</v>
      </c>
      <c r="Z1064" s="119"/>
      <c r="AA1064" s="119">
        <v>75830</v>
      </c>
      <c r="AB1064" s="119">
        <v>5000.33</v>
      </c>
      <c r="AC1064" s="119"/>
      <c r="AD1064" s="113"/>
      <c r="AE1064" s="167">
        <v>1938.9</v>
      </c>
      <c r="AF1064" s="113"/>
      <c r="AG1064" s="120">
        <v>808</v>
      </c>
      <c r="AH1064" s="120">
        <v>440</v>
      </c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220">
        <v>319</v>
      </c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17594.34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26100.57</v>
      </c>
      <c r="CD1064" s="119">
        <v>49729.43</v>
      </c>
      <c r="CE1064" s="142"/>
      <c r="CF1064" s="143" t="s">
        <v>662</v>
      </c>
      <c r="CG1064" s="144">
        <v>365</v>
      </c>
      <c r="CH1064" s="145" t="s">
        <v>1601</v>
      </c>
      <c r="CI1064" s="146" t="s">
        <v>1602</v>
      </c>
    </row>
    <row r="1065" spans="1:87" ht="26.25" customHeight="1">
      <c r="A1065" s="145" t="s">
        <v>1679</v>
      </c>
      <c r="B1065" s="147"/>
      <c r="C1065" s="148" t="s">
        <v>285</v>
      </c>
      <c r="D1065" s="105">
        <v>1</v>
      </c>
      <c r="E1065" s="149">
        <v>6619</v>
      </c>
      <c r="F1065" s="148" t="s">
        <v>1680</v>
      </c>
      <c r="G1065" s="148" t="s">
        <v>2174</v>
      </c>
      <c r="H1065" s="150" t="s">
        <v>674</v>
      </c>
      <c r="I1065" s="148">
        <v>54550</v>
      </c>
      <c r="J1065" s="149" t="s">
        <v>2380</v>
      </c>
      <c r="K1065" s="148"/>
      <c r="L1065" s="148"/>
      <c r="M1065" s="148"/>
      <c r="N1065" s="148">
        <v>54550</v>
      </c>
      <c r="O1065" s="148">
        <v>9824052151</v>
      </c>
      <c r="P1065" s="148">
        <v>54550</v>
      </c>
      <c r="Q1065" s="151">
        <v>5600</v>
      </c>
      <c r="R1065" s="151">
        <v>5600</v>
      </c>
      <c r="S1065" s="118">
        <v>0</v>
      </c>
      <c r="T1065" s="148"/>
      <c r="U1065" s="148">
        <v>3160</v>
      </c>
      <c r="V1065" s="148">
        <v>0</v>
      </c>
      <c r="W1065" s="148">
        <v>0</v>
      </c>
      <c r="X1065" s="148">
        <v>0</v>
      </c>
      <c r="Y1065" s="148">
        <v>0</v>
      </c>
      <c r="Z1065" s="148"/>
      <c r="AA1065" s="148">
        <v>68910</v>
      </c>
      <c r="AB1065" s="148">
        <v>3921.74</v>
      </c>
      <c r="AC1065" s="148"/>
      <c r="AD1065" s="148"/>
      <c r="AE1065" s="148">
        <v>1731.3</v>
      </c>
      <c r="AF1065" s="148"/>
      <c r="AG1065" s="148">
        <v>808</v>
      </c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18"/>
      <c r="AX1065" s="148"/>
      <c r="AY1065" s="148"/>
      <c r="AZ1065" s="148"/>
      <c r="BA1065" s="148">
        <v>0</v>
      </c>
      <c r="BB1065" s="148">
        <v>21250</v>
      </c>
      <c r="BC1065" s="152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18"/>
      <c r="CC1065" s="148">
        <v>27711.040000000001</v>
      </c>
      <c r="CD1065" s="148">
        <v>41198.959999999999</v>
      </c>
      <c r="CF1065" s="156"/>
      <c r="CG1065" s="144">
        <v>428</v>
      </c>
      <c r="CH1065" s="145" t="s">
        <v>1679</v>
      </c>
      <c r="CI1065" s="146" t="s">
        <v>1680</v>
      </c>
    </row>
    <row r="1066" spans="1:87" ht="26.25" customHeight="1">
      <c r="A1066" s="157" t="s">
        <v>1800</v>
      </c>
      <c r="B1066" s="155" t="s">
        <v>3321</v>
      </c>
      <c r="C1066" s="148" t="s">
        <v>285</v>
      </c>
      <c r="D1066" s="148">
        <v>1</v>
      </c>
      <c r="E1066" s="149">
        <v>14983</v>
      </c>
      <c r="F1066" s="148" t="s">
        <v>1801</v>
      </c>
      <c r="G1066" s="148" t="s">
        <v>2174</v>
      </c>
      <c r="H1066" s="150" t="s">
        <v>3435</v>
      </c>
      <c r="I1066" s="148">
        <v>37130</v>
      </c>
      <c r="J1066" s="149" t="s">
        <v>3432</v>
      </c>
      <c r="K1066" s="148"/>
      <c r="L1066" s="148"/>
      <c r="M1066" s="148"/>
      <c r="N1066" s="148">
        <v>37130</v>
      </c>
      <c r="O1066" s="148">
        <v>6081346307</v>
      </c>
      <c r="P1066" s="148">
        <v>37130</v>
      </c>
      <c r="Q1066" s="151"/>
      <c r="R1066" s="151"/>
      <c r="S1066" s="118"/>
      <c r="T1066" s="148"/>
      <c r="U1066" s="148">
        <v>1360</v>
      </c>
      <c r="V1066" s="148">
        <v>0</v>
      </c>
      <c r="W1066" s="148"/>
      <c r="X1066" s="148"/>
      <c r="Y1066" s="148"/>
      <c r="Z1066" s="148"/>
      <c r="AA1066" s="148">
        <v>38490</v>
      </c>
      <c r="AB1066" s="148">
        <v>575.1</v>
      </c>
      <c r="AC1066" s="148"/>
      <c r="AD1066" s="148"/>
      <c r="AE1066" s="148"/>
      <c r="AF1066" s="148"/>
      <c r="AG1066" s="148">
        <v>808</v>
      </c>
      <c r="AH1066" s="148"/>
      <c r="AI1066" s="148"/>
      <c r="AJ1066" s="148">
        <v>1154.7</v>
      </c>
      <c r="AK1066" s="148"/>
      <c r="AL1066" s="148"/>
      <c r="AM1066" s="148"/>
      <c r="AN1066" s="148"/>
      <c r="AO1066" s="148"/>
      <c r="AP1066" s="148"/>
      <c r="AQ1066" s="148"/>
      <c r="AR1066" s="148"/>
      <c r="AS1066" s="148">
        <v>0</v>
      </c>
      <c r="AT1066" s="148"/>
      <c r="AU1066" s="148"/>
      <c r="AV1066" s="148"/>
      <c r="AW1066" s="118"/>
      <c r="AX1066" s="148"/>
      <c r="AY1066" s="148"/>
      <c r="AZ1066" s="148"/>
      <c r="BA1066" s="148"/>
      <c r="BB1066" s="148">
        <v>16395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18932.8</v>
      </c>
      <c r="CD1066" s="148">
        <v>19557.2</v>
      </c>
      <c r="CG1066" s="144">
        <v>1478</v>
      </c>
      <c r="CH1066" s="157" t="s">
        <v>1800</v>
      </c>
      <c r="CI1066" s="158" t="s">
        <v>1801</v>
      </c>
    </row>
    <row r="1067" spans="1:87" ht="26.25" customHeight="1">
      <c r="A1067" s="157" t="s">
        <v>1804</v>
      </c>
      <c r="B1067" s="155">
        <v>540</v>
      </c>
      <c r="C1067" s="148" t="s">
        <v>285</v>
      </c>
      <c r="D1067" s="148">
        <v>1</v>
      </c>
      <c r="E1067" s="149">
        <v>14982</v>
      </c>
      <c r="F1067" s="148" t="s">
        <v>1805</v>
      </c>
      <c r="G1067" s="148" t="s">
        <v>2311</v>
      </c>
      <c r="H1067" s="150" t="s">
        <v>3435</v>
      </c>
      <c r="I1067" s="148">
        <v>37830</v>
      </c>
      <c r="J1067" s="149" t="s">
        <v>3432</v>
      </c>
      <c r="K1067" s="148"/>
      <c r="L1067" s="148"/>
      <c r="M1067" s="148"/>
      <c r="N1067" s="148">
        <v>37830</v>
      </c>
      <c r="O1067" s="148">
        <v>6081343464</v>
      </c>
      <c r="P1067" s="148">
        <v>37830</v>
      </c>
      <c r="Q1067" s="151"/>
      <c r="R1067" s="151"/>
      <c r="S1067" s="118"/>
      <c r="T1067" s="148"/>
      <c r="U1067" s="148">
        <v>1400</v>
      </c>
      <c r="V1067" s="148">
        <v>0</v>
      </c>
      <c r="W1067" s="148"/>
      <c r="X1067" s="148"/>
      <c r="Y1067" s="148"/>
      <c r="Z1067" s="148"/>
      <c r="AA1067" s="148">
        <v>39230</v>
      </c>
      <c r="AB1067" s="148">
        <v>669.83</v>
      </c>
      <c r="AC1067" s="148"/>
      <c r="AD1067" s="148"/>
      <c r="AE1067" s="148"/>
      <c r="AF1067" s="148"/>
      <c r="AG1067" s="148">
        <v>808</v>
      </c>
      <c r="AH1067" s="148">
        <v>440</v>
      </c>
      <c r="AI1067" s="148"/>
      <c r="AJ1067" s="148">
        <v>0</v>
      </c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/>
      <c r="BB1067" s="148">
        <v>20575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22492.83</v>
      </c>
      <c r="CD1067" s="148">
        <v>16737.169999999998</v>
      </c>
      <c r="CG1067" s="144">
        <v>1480</v>
      </c>
      <c r="CH1067" s="157" t="s">
        <v>1804</v>
      </c>
      <c r="CI1067" s="158" t="s">
        <v>1805</v>
      </c>
    </row>
    <row r="1068" spans="1:87" ht="26.25" customHeight="1">
      <c r="A1068" s="157" t="s">
        <v>3965</v>
      </c>
      <c r="B1068" s="155"/>
      <c r="C1068" s="148" t="s">
        <v>580</v>
      </c>
      <c r="D1068" s="148"/>
      <c r="E1068" s="149"/>
      <c r="F1068" s="148" t="s">
        <v>3956</v>
      </c>
      <c r="G1068" s="148" t="s">
        <v>2239</v>
      </c>
      <c r="H1068" s="150" t="s">
        <v>905</v>
      </c>
      <c r="I1068" s="148">
        <v>17600</v>
      </c>
      <c r="J1068" s="149" t="s">
        <v>2382</v>
      </c>
      <c r="K1068" s="148"/>
      <c r="L1068" s="148"/>
      <c r="M1068" s="148"/>
      <c r="N1068" s="148">
        <v>17600</v>
      </c>
      <c r="O1068" s="148">
        <v>6636049553</v>
      </c>
      <c r="P1068" s="148">
        <v>17600</v>
      </c>
      <c r="Q1068" s="151">
        <v>0</v>
      </c>
      <c r="R1068" s="151">
        <v>0</v>
      </c>
      <c r="S1068" s="118">
        <v>0</v>
      </c>
      <c r="T1068" s="148"/>
      <c r="U1068" s="148">
        <v>1020</v>
      </c>
      <c r="V1068" s="148">
        <v>0</v>
      </c>
      <c r="W1068" s="148">
        <v>0</v>
      </c>
      <c r="X1068" s="148">
        <v>0</v>
      </c>
      <c r="Y1068" s="148">
        <v>0</v>
      </c>
      <c r="Z1068" s="148"/>
      <c r="AA1068" s="148">
        <v>18620</v>
      </c>
      <c r="AB1068" s="148">
        <v>0</v>
      </c>
      <c r="AC1068" s="148"/>
      <c r="AD1068" s="148"/>
      <c r="AE1068" s="148">
        <v>558.6</v>
      </c>
      <c r="AF1068" s="148"/>
      <c r="AG1068" s="148">
        <v>808</v>
      </c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/>
      <c r="AX1068" s="148"/>
      <c r="AY1068" s="148"/>
      <c r="AZ1068" s="148"/>
      <c r="BA1068" s="148">
        <v>270</v>
      </c>
      <c r="BB1068" s="148">
        <v>9610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11246.6</v>
      </c>
      <c r="CD1068" s="148">
        <v>7373.4</v>
      </c>
      <c r="CG1068" s="144">
        <v>1306</v>
      </c>
      <c r="CH1068" s="157" t="s">
        <v>3965</v>
      </c>
      <c r="CI1068" s="158" t="s">
        <v>3956</v>
      </c>
    </row>
    <row r="1069" spans="1:87" ht="26.25" customHeight="1">
      <c r="A1069" s="157" t="s">
        <v>1774</v>
      </c>
      <c r="B1069" s="155" t="s">
        <v>688</v>
      </c>
      <c r="C1069" s="148" t="s">
        <v>673</v>
      </c>
      <c r="D1069" s="148">
        <v>1</v>
      </c>
      <c r="E1069" s="149">
        <v>14841</v>
      </c>
      <c r="F1069" s="148" t="s">
        <v>1775</v>
      </c>
      <c r="G1069" s="148" t="s">
        <v>2181</v>
      </c>
      <c r="H1069" s="150" t="s">
        <v>3435</v>
      </c>
      <c r="I1069" s="148">
        <v>34680</v>
      </c>
      <c r="J1069" s="149" t="s">
        <v>3432</v>
      </c>
      <c r="K1069" s="148"/>
      <c r="L1069" s="148"/>
      <c r="M1069" s="148"/>
      <c r="N1069" s="148">
        <v>34680</v>
      </c>
      <c r="O1069" s="148">
        <v>6261241791</v>
      </c>
      <c r="P1069" s="148">
        <v>34680</v>
      </c>
      <c r="Q1069" s="151"/>
      <c r="R1069" s="151"/>
      <c r="S1069" s="118"/>
      <c r="T1069" s="148"/>
      <c r="U1069" s="148">
        <v>2240</v>
      </c>
      <c r="V1069" s="148">
        <v>0</v>
      </c>
      <c r="W1069" s="148"/>
      <c r="X1069" s="148"/>
      <c r="Y1069" s="148"/>
      <c r="Z1069" s="148"/>
      <c r="AA1069" s="148">
        <v>36920</v>
      </c>
      <c r="AB1069" s="148">
        <v>0</v>
      </c>
      <c r="AC1069" s="148"/>
      <c r="AD1069" s="148"/>
      <c r="AE1069" s="148"/>
      <c r="AF1069" s="148"/>
      <c r="AG1069" s="148"/>
      <c r="AH1069" s="148"/>
      <c r="AI1069" s="148"/>
      <c r="AJ1069" s="148">
        <v>1107.5999999999999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18">
        <v>100</v>
      </c>
      <c r="AX1069" s="148"/>
      <c r="AY1069" s="148"/>
      <c r="AZ1069" s="148"/>
      <c r="BA1069" s="148"/>
      <c r="BB1069" s="148">
        <v>1130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2337.6</v>
      </c>
      <c r="CD1069" s="148">
        <v>34582.400000000001</v>
      </c>
      <c r="CF1069" s="156"/>
      <c r="CG1069" s="144">
        <v>1464</v>
      </c>
      <c r="CH1069" s="157" t="s">
        <v>1774</v>
      </c>
      <c r="CI1069" s="158" t="s">
        <v>1775</v>
      </c>
    </row>
    <row r="1070" spans="1:87" ht="26.25" customHeight="1">
      <c r="A1070" s="145" t="s">
        <v>1700</v>
      </c>
      <c r="B1070" s="103"/>
      <c r="C1070" s="104" t="s">
        <v>285</v>
      </c>
      <c r="D1070" s="105">
        <v>1</v>
      </c>
      <c r="E1070" s="159">
        <v>1100</v>
      </c>
      <c r="F1070" s="160" t="s">
        <v>2901</v>
      </c>
      <c r="G1070" s="161" t="s">
        <v>2340</v>
      </c>
      <c r="H1070" s="162" t="s">
        <v>674</v>
      </c>
      <c r="I1070" s="110">
        <v>44250</v>
      </c>
      <c r="J1070" s="111" t="s">
        <v>2379</v>
      </c>
      <c r="K1070" s="163"/>
      <c r="L1070" s="163"/>
      <c r="M1070" s="163"/>
      <c r="N1070" s="119">
        <v>44250</v>
      </c>
      <c r="O1070" s="164">
        <v>6080078643</v>
      </c>
      <c r="P1070" s="119">
        <v>44250</v>
      </c>
      <c r="Q1070" s="165">
        <v>3500</v>
      </c>
      <c r="R1070" s="165">
        <v>0</v>
      </c>
      <c r="S1070" s="113">
        <v>0</v>
      </c>
      <c r="T1070" s="116"/>
      <c r="U1070" s="166">
        <v>2060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49810</v>
      </c>
      <c r="AB1070" s="119">
        <v>1633.73</v>
      </c>
      <c r="AC1070" s="119"/>
      <c r="AD1070" s="113"/>
      <c r="AE1070" s="167">
        <v>1389.3</v>
      </c>
      <c r="AF1070" s="113"/>
      <c r="AG1070" s="120">
        <v>808</v>
      </c>
      <c r="AH1070" s="120"/>
      <c r="AI1070" s="168"/>
      <c r="AJ1070" s="119"/>
      <c r="AK1070" s="169"/>
      <c r="AL1070" s="169"/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25654.79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>
        <v>5600</v>
      </c>
      <c r="BX1070" s="134"/>
      <c r="BY1070" s="176"/>
      <c r="BZ1070" s="141"/>
      <c r="CA1070" s="141"/>
      <c r="CB1070" s="113"/>
      <c r="CC1070" s="119">
        <v>35085.82</v>
      </c>
      <c r="CD1070" s="119">
        <v>14724.18</v>
      </c>
      <c r="CE1070" s="142"/>
      <c r="CF1070" s="143" t="s">
        <v>477</v>
      </c>
      <c r="CG1070" s="144">
        <v>445</v>
      </c>
      <c r="CH1070" s="145" t="s">
        <v>1700</v>
      </c>
      <c r="CI1070" s="146" t="s">
        <v>2901</v>
      </c>
    </row>
    <row r="1071" spans="1:87" ht="26.25" customHeight="1">
      <c r="A1071" s="145" t="s">
        <v>1896</v>
      </c>
      <c r="B1071" s="103"/>
      <c r="C1071" s="104" t="s">
        <v>285</v>
      </c>
      <c r="D1071" s="105">
        <v>1</v>
      </c>
      <c r="E1071" s="159">
        <v>2624</v>
      </c>
      <c r="F1071" s="160" t="s">
        <v>4096</v>
      </c>
      <c r="G1071" s="161" t="s">
        <v>2330</v>
      </c>
      <c r="H1071" s="272" t="s">
        <v>674</v>
      </c>
      <c r="I1071" s="110">
        <v>43030</v>
      </c>
      <c r="J1071" s="111" t="s">
        <v>2380</v>
      </c>
      <c r="K1071" s="273"/>
      <c r="L1071" s="273"/>
      <c r="M1071" s="273"/>
      <c r="N1071" s="113">
        <v>43030</v>
      </c>
      <c r="O1071" s="274">
        <v>6639564955</v>
      </c>
      <c r="P1071" s="119">
        <v>43030</v>
      </c>
      <c r="Q1071" s="165">
        <v>5600</v>
      </c>
      <c r="R1071" s="165">
        <v>5600</v>
      </c>
      <c r="S1071" s="113">
        <v>0</v>
      </c>
      <c r="T1071" s="116"/>
      <c r="U1071" s="166">
        <v>3320</v>
      </c>
      <c r="V1071" s="116">
        <v>0</v>
      </c>
      <c r="W1071" s="113">
        <v>0</v>
      </c>
      <c r="X1071" s="113">
        <v>0</v>
      </c>
      <c r="Y1071" s="113">
        <v>0</v>
      </c>
      <c r="Z1071" s="113"/>
      <c r="AA1071" s="119">
        <v>57550</v>
      </c>
      <c r="AB1071" s="113">
        <v>2407.6</v>
      </c>
      <c r="AC1071" s="113"/>
      <c r="AD1071" s="113"/>
      <c r="AE1071" s="167">
        <v>1390.5</v>
      </c>
      <c r="AF1071" s="113"/>
      <c r="AG1071" s="120">
        <v>808</v>
      </c>
      <c r="AH1071" s="120">
        <v>440</v>
      </c>
      <c r="AI1071" s="168"/>
      <c r="AJ1071" s="113"/>
      <c r="AK1071" s="169"/>
      <c r="AL1071" s="169"/>
      <c r="AM1071" s="169"/>
      <c r="AN1071" s="239"/>
      <c r="AO1071" s="113"/>
      <c r="AP1071" s="113"/>
      <c r="AQ1071" s="113"/>
      <c r="AR1071" s="243"/>
      <c r="AS1071" s="220"/>
      <c r="AT1071" s="113"/>
      <c r="AU1071" s="113"/>
      <c r="AV1071" s="120"/>
      <c r="AW1071" s="172"/>
      <c r="AX1071" s="173"/>
      <c r="AY1071" s="174"/>
      <c r="AZ1071" s="113"/>
      <c r="BA1071" s="222">
        <v>0</v>
      </c>
      <c r="BB1071" s="128">
        <v>29715</v>
      </c>
      <c r="BC1071" s="223"/>
      <c r="BD1071" s="223"/>
      <c r="BE1071" s="177"/>
      <c r="BF1071" s="177"/>
      <c r="BG1071" s="177"/>
      <c r="BH1071" s="178"/>
      <c r="BI1071" s="178"/>
      <c r="BJ1071" s="178"/>
      <c r="BK1071" s="191"/>
      <c r="BL1071" s="191"/>
      <c r="BM1071" s="139"/>
      <c r="BN1071" s="134"/>
      <c r="BO1071" s="134"/>
      <c r="BP1071" s="134"/>
      <c r="BQ1071" s="182"/>
      <c r="BR1071" s="183"/>
      <c r="BS1071" s="178"/>
      <c r="BT1071" s="178"/>
      <c r="BU1071" s="139"/>
      <c r="BV1071" s="139"/>
      <c r="BW1071" s="134"/>
      <c r="BX1071" s="134"/>
      <c r="BY1071" s="223"/>
      <c r="BZ1071" s="141"/>
      <c r="CA1071" s="141"/>
      <c r="CB1071" s="113"/>
      <c r="CC1071" s="119">
        <v>34761.1</v>
      </c>
      <c r="CD1071" s="119">
        <v>22788.9</v>
      </c>
      <c r="CE1071" s="142"/>
      <c r="CF1071" s="143" t="s">
        <v>42</v>
      </c>
      <c r="CG1071" s="144">
        <v>397</v>
      </c>
      <c r="CH1071" s="145" t="s">
        <v>1896</v>
      </c>
      <c r="CI1071" s="146" t="s">
        <v>4096</v>
      </c>
    </row>
    <row r="1072" spans="1:87" ht="26.25" customHeight="1">
      <c r="A1072" s="145" t="s">
        <v>1580</v>
      </c>
      <c r="B1072" s="103"/>
      <c r="C1072" s="104" t="s">
        <v>285</v>
      </c>
      <c r="D1072" s="105">
        <v>1</v>
      </c>
      <c r="E1072" s="159">
        <v>6662</v>
      </c>
      <c r="F1072" s="160" t="s">
        <v>2856</v>
      </c>
      <c r="G1072" s="161" t="s">
        <v>2305</v>
      </c>
      <c r="H1072" s="162" t="s">
        <v>674</v>
      </c>
      <c r="I1072" s="110">
        <v>58930</v>
      </c>
      <c r="J1072" s="22" t="s">
        <v>2380</v>
      </c>
      <c r="K1072" s="163"/>
      <c r="L1072" s="163"/>
      <c r="M1072" s="163"/>
      <c r="N1072" s="119">
        <v>58930</v>
      </c>
      <c r="O1072" s="164">
        <v>9820368073</v>
      </c>
      <c r="P1072" s="119">
        <v>58930</v>
      </c>
      <c r="Q1072" s="186">
        <v>5600</v>
      </c>
      <c r="R1072" s="186">
        <v>5600</v>
      </c>
      <c r="S1072" s="113">
        <v>0</v>
      </c>
      <c r="T1072" s="116"/>
      <c r="U1072" s="166">
        <v>2880</v>
      </c>
      <c r="V1072" s="116">
        <v>0</v>
      </c>
      <c r="W1072" s="116">
        <v>0</v>
      </c>
      <c r="X1072" s="119">
        <v>0</v>
      </c>
      <c r="Y1072" s="119">
        <v>0</v>
      </c>
      <c r="Z1072" s="119"/>
      <c r="AA1072" s="119">
        <v>73010</v>
      </c>
      <c r="AB1072" s="119">
        <v>4715.0200000000004</v>
      </c>
      <c r="AC1072" s="119"/>
      <c r="AD1072" s="113"/>
      <c r="AE1072" s="167">
        <v>1854.3</v>
      </c>
      <c r="AF1072" s="113"/>
      <c r="AG1072" s="120">
        <v>808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19440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26817.32</v>
      </c>
      <c r="CD1072" s="119">
        <v>46192.68</v>
      </c>
      <c r="CE1072" s="142"/>
      <c r="CF1072" s="143" t="s">
        <v>469</v>
      </c>
      <c r="CG1072" s="144">
        <v>348</v>
      </c>
      <c r="CH1072" s="145" t="s">
        <v>1580</v>
      </c>
      <c r="CI1072" s="146" t="s">
        <v>2856</v>
      </c>
    </row>
    <row r="1073" spans="1:87" ht="26.25" customHeight="1">
      <c r="A1073" s="145" t="s">
        <v>1573</v>
      </c>
      <c r="B1073" s="103"/>
      <c r="C1073" s="117" t="s">
        <v>285</v>
      </c>
      <c r="D1073" s="105">
        <v>1</v>
      </c>
      <c r="E1073" s="106">
        <v>6658</v>
      </c>
      <c r="F1073" s="215" t="s">
        <v>1574</v>
      </c>
      <c r="G1073" s="216" t="s">
        <v>2305</v>
      </c>
      <c r="H1073" s="217" t="s">
        <v>674</v>
      </c>
      <c r="I1073" s="110">
        <v>60340</v>
      </c>
      <c r="J1073" s="111" t="s">
        <v>2380</v>
      </c>
      <c r="K1073" s="218"/>
      <c r="L1073" s="218"/>
      <c r="M1073" s="218"/>
      <c r="N1073" s="119">
        <v>60340</v>
      </c>
      <c r="O1073" s="219">
        <v>9829416852</v>
      </c>
      <c r="P1073" s="119">
        <v>60340</v>
      </c>
      <c r="Q1073" s="165">
        <v>5600</v>
      </c>
      <c r="R1073" s="165">
        <v>5600</v>
      </c>
      <c r="S1073" s="113">
        <v>0</v>
      </c>
      <c r="T1073" s="116"/>
      <c r="U1073" s="117">
        <v>2580</v>
      </c>
      <c r="V1073" s="116">
        <v>0</v>
      </c>
      <c r="W1073" s="116">
        <v>0</v>
      </c>
      <c r="X1073" s="116">
        <v>0</v>
      </c>
      <c r="Y1073" s="116">
        <v>0</v>
      </c>
      <c r="Z1073" s="148"/>
      <c r="AA1073" s="119">
        <v>74120</v>
      </c>
      <c r="AB1073" s="119">
        <v>4592.7299999999996</v>
      </c>
      <c r="AC1073" s="119"/>
      <c r="AD1073" s="113"/>
      <c r="AE1073" s="167">
        <v>1887.6</v>
      </c>
      <c r="AF1073" s="113"/>
      <c r="AG1073" s="120">
        <v>808</v>
      </c>
      <c r="AH1073" s="120">
        <v>440</v>
      </c>
      <c r="AI1073" s="168"/>
      <c r="AJ1073" s="116"/>
      <c r="AK1073" s="169"/>
      <c r="AL1073" s="169">
        <v>3800</v>
      </c>
      <c r="AM1073" s="169"/>
      <c r="AN1073" s="169"/>
      <c r="AO1073" s="116"/>
      <c r="AP1073" s="116"/>
      <c r="AQ1073" s="116"/>
      <c r="AR1073" s="170">
        <v>300</v>
      </c>
      <c r="AS1073" s="220">
        <v>170</v>
      </c>
      <c r="AT1073" s="116"/>
      <c r="AU1073" s="116"/>
      <c r="AV1073" s="120"/>
      <c r="AW1073" s="221"/>
      <c r="AX1073" s="173"/>
      <c r="AY1073" s="174"/>
      <c r="AZ1073" s="116"/>
      <c r="BA1073" s="222">
        <v>0</v>
      </c>
      <c r="BB1073" s="128">
        <v>33215.75</v>
      </c>
      <c r="BC1073" s="223"/>
      <c r="BD1073" s="223"/>
      <c r="BE1073" s="177"/>
      <c r="BF1073" s="177"/>
      <c r="BG1073" s="177"/>
      <c r="BH1073" s="178"/>
      <c r="BI1073" s="207"/>
      <c r="BJ1073" s="207"/>
      <c r="BK1073" s="191"/>
      <c r="BL1073" s="191"/>
      <c r="BM1073" s="139"/>
      <c r="BN1073" s="134"/>
      <c r="BO1073" s="134"/>
      <c r="BP1073" s="282"/>
      <c r="BQ1073" s="182"/>
      <c r="BR1073" s="183"/>
      <c r="BS1073" s="209"/>
      <c r="BT1073" s="209"/>
      <c r="BU1073" s="139"/>
      <c r="BV1073" s="139"/>
      <c r="BW1073" s="134"/>
      <c r="BX1073" s="134"/>
      <c r="BY1073" s="223"/>
      <c r="BZ1073" s="141"/>
      <c r="CA1073" s="141"/>
      <c r="CB1073" s="199"/>
      <c r="CC1073" s="119">
        <v>45214.080000000002</v>
      </c>
      <c r="CD1073" s="119">
        <v>28905.919999999998</v>
      </c>
      <c r="CE1073" s="142"/>
      <c r="CF1073" s="143" t="s">
        <v>436</v>
      </c>
      <c r="CG1073" s="144">
        <v>344</v>
      </c>
      <c r="CH1073" s="145" t="s">
        <v>1573</v>
      </c>
      <c r="CI1073" s="146" t="s">
        <v>1574</v>
      </c>
    </row>
    <row r="1074" spans="1:87" ht="26.25" customHeight="1">
      <c r="A1074" s="157" t="s">
        <v>4016</v>
      </c>
      <c r="B1074" s="155"/>
      <c r="C1074" s="148" t="s">
        <v>3990</v>
      </c>
      <c r="D1074" s="148"/>
      <c r="E1074" s="149"/>
      <c r="F1074" s="148" t="s">
        <v>3991</v>
      </c>
      <c r="G1074" s="148" t="s">
        <v>2324</v>
      </c>
      <c r="H1074" s="150" t="s">
        <v>3417</v>
      </c>
      <c r="I1074" s="148">
        <v>39610</v>
      </c>
      <c r="J1074" s="149" t="s">
        <v>2380</v>
      </c>
      <c r="K1074" s="148"/>
      <c r="L1074" s="148"/>
      <c r="M1074" s="148"/>
      <c r="N1074" s="148">
        <v>39610</v>
      </c>
      <c r="O1074" s="148">
        <v>6280318737</v>
      </c>
      <c r="P1074" s="148">
        <v>39610</v>
      </c>
      <c r="Q1074" s="151">
        <v>5600</v>
      </c>
      <c r="R1074" s="151">
        <v>5600</v>
      </c>
      <c r="S1074" s="118">
        <v>0</v>
      </c>
      <c r="T1074" s="148"/>
      <c r="U1074" s="148">
        <v>2500</v>
      </c>
      <c r="V1074" s="148">
        <v>0</v>
      </c>
      <c r="W1074" s="148">
        <v>0</v>
      </c>
      <c r="X1074" s="148">
        <v>0</v>
      </c>
      <c r="Y1074" s="148">
        <v>0</v>
      </c>
      <c r="Z1074" s="148"/>
      <c r="AA1074" s="148">
        <v>53310</v>
      </c>
      <c r="AB1074" s="148">
        <v>1996.33</v>
      </c>
      <c r="AC1074" s="148"/>
      <c r="AD1074" s="148"/>
      <c r="AE1074" s="148">
        <v>1263.3</v>
      </c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18"/>
      <c r="AX1074" s="148"/>
      <c r="AY1074" s="148"/>
      <c r="AZ1074" s="148"/>
      <c r="BA1074" s="148">
        <v>0</v>
      </c>
      <c r="BB1074" s="148">
        <v>30370</v>
      </c>
      <c r="BC1074" s="152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18"/>
      <c r="CC1074" s="148">
        <v>33629.629999999997</v>
      </c>
      <c r="CD1074" s="148">
        <v>19680.37</v>
      </c>
      <c r="CG1074" s="144">
        <v>1329</v>
      </c>
      <c r="CH1074" s="157" t="s">
        <v>4016</v>
      </c>
      <c r="CI1074" s="158" t="s">
        <v>3991</v>
      </c>
    </row>
    <row r="1075" spans="1:87" ht="26.25" customHeight="1">
      <c r="A1075" s="145" t="s">
        <v>1077</v>
      </c>
      <c r="B1075" s="103"/>
      <c r="C1075" s="117" t="s">
        <v>649</v>
      </c>
      <c r="D1075" s="105">
        <v>1</v>
      </c>
      <c r="E1075" s="106" t="s">
        <v>669</v>
      </c>
      <c r="F1075" s="253" t="s">
        <v>1078</v>
      </c>
      <c r="G1075" s="216" t="s">
        <v>889</v>
      </c>
      <c r="H1075" s="227" t="s">
        <v>811</v>
      </c>
      <c r="I1075" s="110">
        <v>69040</v>
      </c>
      <c r="J1075" s="111" t="s">
        <v>3428</v>
      </c>
      <c r="K1075" s="218"/>
      <c r="L1075" s="218"/>
      <c r="M1075" s="218"/>
      <c r="N1075" s="119">
        <v>69040</v>
      </c>
      <c r="O1075" s="219">
        <v>9823966966</v>
      </c>
      <c r="P1075" s="119">
        <v>69040</v>
      </c>
      <c r="Q1075" s="165">
        <v>0</v>
      </c>
      <c r="R1075" s="165">
        <v>3500</v>
      </c>
      <c r="S1075" s="113">
        <v>0</v>
      </c>
      <c r="T1075" s="116"/>
      <c r="U1075" s="117">
        <v>0</v>
      </c>
      <c r="V1075" s="116">
        <v>5327.64</v>
      </c>
      <c r="W1075" s="116">
        <v>0</v>
      </c>
      <c r="X1075" s="116">
        <v>0</v>
      </c>
      <c r="Y1075" s="116">
        <v>0</v>
      </c>
      <c r="Z1075" s="148"/>
      <c r="AA1075" s="119">
        <v>77867.64</v>
      </c>
      <c r="AB1075" s="119">
        <v>3400.19</v>
      </c>
      <c r="AC1075" s="119"/>
      <c r="AD1075" s="113"/>
      <c r="AE1075" s="167">
        <v>0</v>
      </c>
      <c r="AF1075" s="113"/>
      <c r="AG1075" s="120">
        <v>808</v>
      </c>
      <c r="AH1075" s="120"/>
      <c r="AI1075" s="168"/>
      <c r="AJ1075" s="116"/>
      <c r="AK1075" s="169"/>
      <c r="AL1075" s="169"/>
      <c r="AM1075" s="169"/>
      <c r="AN1075" s="169"/>
      <c r="AO1075" s="116"/>
      <c r="AP1075" s="116"/>
      <c r="AQ1075" s="116"/>
      <c r="AR1075" s="170"/>
      <c r="AS1075" s="171"/>
      <c r="AT1075" s="116"/>
      <c r="AU1075" s="116"/>
      <c r="AV1075" s="120"/>
      <c r="AW1075" s="221"/>
      <c r="AX1075" s="173"/>
      <c r="AY1075" s="174">
        <v>2750</v>
      </c>
      <c r="AZ1075" s="116"/>
      <c r="BA1075" s="175">
        <v>0</v>
      </c>
      <c r="BB1075" s="128">
        <v>34405</v>
      </c>
      <c r="BC1075" s="176"/>
      <c r="BD1075" s="176"/>
      <c r="BE1075" s="177"/>
      <c r="BF1075" s="177"/>
      <c r="BG1075" s="177"/>
      <c r="BH1075" s="178"/>
      <c r="BI1075" s="207"/>
      <c r="BJ1075" s="207"/>
      <c r="BK1075" s="179"/>
      <c r="BL1075" s="180"/>
      <c r="BM1075" s="181"/>
      <c r="BN1075" s="134"/>
      <c r="BO1075" s="134"/>
      <c r="BP1075" s="134"/>
      <c r="BQ1075" s="182"/>
      <c r="BR1075" s="183"/>
      <c r="BS1075" s="209"/>
      <c r="BT1075" s="209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41363.19</v>
      </c>
      <c r="CD1075" s="119">
        <v>36504.449999999997</v>
      </c>
      <c r="CE1075" s="142"/>
      <c r="CF1075" s="143" t="s">
        <v>1067</v>
      </c>
      <c r="CG1075" s="144">
        <v>6</v>
      </c>
      <c r="CH1075" s="145" t="s">
        <v>1077</v>
      </c>
      <c r="CI1075" s="146" t="s">
        <v>1078</v>
      </c>
    </row>
    <row r="1076" spans="1:87" ht="26.25" customHeight="1">
      <c r="A1076" s="145" t="s">
        <v>1634</v>
      </c>
      <c r="B1076" s="103"/>
      <c r="C1076" s="104" t="s">
        <v>285</v>
      </c>
      <c r="D1076" s="105">
        <v>1</v>
      </c>
      <c r="E1076" s="159">
        <v>6624</v>
      </c>
      <c r="F1076" s="160" t="s">
        <v>2878</v>
      </c>
      <c r="G1076" s="161" t="s">
        <v>2325</v>
      </c>
      <c r="H1076" s="162" t="s">
        <v>674</v>
      </c>
      <c r="I1076" s="110">
        <v>59180</v>
      </c>
      <c r="J1076" s="111" t="s">
        <v>2380</v>
      </c>
      <c r="K1076" s="163"/>
      <c r="L1076" s="163"/>
      <c r="M1076" s="163"/>
      <c r="N1076" s="119">
        <v>59180</v>
      </c>
      <c r="O1076" s="164">
        <v>9824055509</v>
      </c>
      <c r="P1076" s="119">
        <v>59180</v>
      </c>
      <c r="Q1076" s="165">
        <v>5600</v>
      </c>
      <c r="R1076" s="165">
        <v>5600</v>
      </c>
      <c r="S1076" s="113">
        <v>0</v>
      </c>
      <c r="T1076" s="116"/>
      <c r="U1076" s="166">
        <v>3160</v>
      </c>
      <c r="V1076" s="116">
        <v>0</v>
      </c>
      <c r="W1076" s="116">
        <v>0</v>
      </c>
      <c r="X1076" s="119">
        <v>0</v>
      </c>
      <c r="Y1076" s="119">
        <v>0</v>
      </c>
      <c r="Z1076" s="119"/>
      <c r="AA1076" s="119">
        <v>73540</v>
      </c>
      <c r="AB1076" s="119">
        <v>4516.4799999999996</v>
      </c>
      <c r="AC1076" s="119"/>
      <c r="AD1076" s="113"/>
      <c r="AE1076" s="167">
        <v>1870.2</v>
      </c>
      <c r="AF1076" s="113"/>
      <c r="AG1076" s="120">
        <v>808</v>
      </c>
      <c r="AH1076" s="120">
        <v>0</v>
      </c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/>
      <c r="AZ1076" s="119"/>
      <c r="BA1076" s="175">
        <v>0</v>
      </c>
      <c r="BB1076" s="128">
        <v>36213.33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43408.01</v>
      </c>
      <c r="CD1076" s="119">
        <v>30131.99</v>
      </c>
      <c r="CE1076" s="142"/>
      <c r="CF1076" s="143" t="s">
        <v>952</v>
      </c>
      <c r="CG1076" s="144">
        <v>392</v>
      </c>
      <c r="CH1076" s="145" t="s">
        <v>1634</v>
      </c>
      <c r="CI1076" s="146" t="s">
        <v>2878</v>
      </c>
    </row>
    <row r="1077" spans="1:87" ht="26.25" customHeight="1">
      <c r="A1077" s="145" t="s">
        <v>2019</v>
      </c>
      <c r="B1077" s="103"/>
      <c r="C1077" s="104" t="s">
        <v>285</v>
      </c>
      <c r="D1077" s="105">
        <v>1</v>
      </c>
      <c r="E1077" s="250"/>
      <c r="F1077" s="215" t="s">
        <v>2983</v>
      </c>
      <c r="G1077" s="251" t="s">
        <v>2310</v>
      </c>
      <c r="H1077" s="255" t="s">
        <v>674</v>
      </c>
      <c r="I1077" s="241">
        <v>25470</v>
      </c>
      <c r="J1077" s="289" t="s">
        <v>2379</v>
      </c>
      <c r="K1077" s="163"/>
      <c r="L1077" s="163"/>
      <c r="M1077" s="163"/>
      <c r="N1077" s="119">
        <v>25470</v>
      </c>
      <c r="O1077" s="164">
        <v>6310331108</v>
      </c>
      <c r="P1077" s="119">
        <v>25470</v>
      </c>
      <c r="Q1077" s="165">
        <v>14375</v>
      </c>
      <c r="R1077" s="165">
        <v>0</v>
      </c>
      <c r="S1077" s="113">
        <v>0</v>
      </c>
      <c r="T1077" s="116"/>
      <c r="U1077" s="166">
        <v>1940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41785</v>
      </c>
      <c r="AB1077" s="119">
        <v>682.6</v>
      </c>
      <c r="AC1077" s="119"/>
      <c r="AD1077" s="113"/>
      <c r="AE1077" s="167">
        <v>822.3</v>
      </c>
      <c r="AF1077" s="113"/>
      <c r="AG1077" s="120">
        <v>808</v>
      </c>
      <c r="AH1077" s="120">
        <v>440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270</v>
      </c>
      <c r="BB1077" s="128">
        <v>1000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78"/>
      <c r="BT1077" s="178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4022.9</v>
      </c>
      <c r="CD1077" s="119">
        <v>37762.1</v>
      </c>
      <c r="CE1077" s="142"/>
      <c r="CF1077" s="143" t="s">
        <v>650</v>
      </c>
      <c r="CG1077" s="144">
        <v>571</v>
      </c>
      <c r="CH1077" s="145" t="s">
        <v>2019</v>
      </c>
      <c r="CI1077" s="146" t="s">
        <v>2983</v>
      </c>
    </row>
    <row r="1078" spans="1:87" ht="26.25" customHeight="1">
      <c r="A1078" s="157" t="s">
        <v>4014</v>
      </c>
      <c r="B1078" s="155"/>
      <c r="C1078" s="148" t="s">
        <v>746</v>
      </c>
      <c r="D1078" s="148"/>
      <c r="E1078" s="149"/>
      <c r="F1078" s="148" t="s">
        <v>3988</v>
      </c>
      <c r="G1078" s="148" t="s">
        <v>2234</v>
      </c>
      <c r="H1078" s="150" t="s">
        <v>3417</v>
      </c>
      <c r="I1078" s="148">
        <v>39050</v>
      </c>
      <c r="J1078" s="149" t="s">
        <v>2380</v>
      </c>
      <c r="K1078" s="148"/>
      <c r="L1078" s="148"/>
      <c r="M1078" s="148"/>
      <c r="N1078" s="148">
        <v>39050</v>
      </c>
      <c r="O1078" s="148">
        <v>1080481354</v>
      </c>
      <c r="P1078" s="148">
        <v>39050</v>
      </c>
      <c r="Q1078" s="151">
        <v>5600</v>
      </c>
      <c r="R1078" s="151">
        <v>5600</v>
      </c>
      <c r="S1078" s="118">
        <v>0</v>
      </c>
      <c r="T1078" s="148"/>
      <c r="U1078" s="148">
        <v>2360</v>
      </c>
      <c r="V1078" s="148">
        <v>0</v>
      </c>
      <c r="W1078" s="148">
        <v>0</v>
      </c>
      <c r="X1078" s="148">
        <v>0</v>
      </c>
      <c r="Y1078" s="148">
        <v>0</v>
      </c>
      <c r="Z1078" s="148"/>
      <c r="AA1078" s="148">
        <v>52610</v>
      </c>
      <c r="AB1078" s="148">
        <v>1678.43</v>
      </c>
      <c r="AC1078" s="148"/>
      <c r="AD1078" s="148"/>
      <c r="AE1078" s="148">
        <v>1242.3</v>
      </c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>
        <v>29490</v>
      </c>
      <c r="AP1078" s="148"/>
      <c r="AQ1078" s="148"/>
      <c r="AR1078" s="148"/>
      <c r="AS1078" s="148"/>
      <c r="AT1078" s="148"/>
      <c r="AU1078" s="148"/>
      <c r="AV1078" s="148"/>
      <c r="AW1078" s="118"/>
      <c r="AX1078" s="148"/>
      <c r="AY1078" s="148"/>
      <c r="AZ1078" s="148"/>
      <c r="BA1078" s="148">
        <v>0</v>
      </c>
      <c r="BB1078" s="148">
        <v>0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18"/>
      <c r="CC1078" s="148">
        <v>32410.73</v>
      </c>
      <c r="CD1078" s="148">
        <v>20199.27</v>
      </c>
      <c r="CG1078" s="144">
        <v>1327</v>
      </c>
      <c r="CH1078" s="157" t="s">
        <v>4014</v>
      </c>
      <c r="CI1078" s="158" t="s">
        <v>3988</v>
      </c>
    </row>
    <row r="1079" spans="1:87" ht="26.25" customHeight="1">
      <c r="A1079" s="145" t="s">
        <v>1446</v>
      </c>
      <c r="B1079" s="103"/>
      <c r="C1079" s="104" t="s">
        <v>635</v>
      </c>
      <c r="D1079" s="105">
        <v>1</v>
      </c>
      <c r="E1079" s="159">
        <v>6521</v>
      </c>
      <c r="F1079" s="160" t="s">
        <v>2084</v>
      </c>
      <c r="G1079" s="161" t="s">
        <v>2286</v>
      </c>
      <c r="H1079" s="162" t="s">
        <v>674</v>
      </c>
      <c r="I1079" s="110">
        <v>48010</v>
      </c>
      <c r="J1079" s="111" t="s">
        <v>2380</v>
      </c>
      <c r="K1079" s="163"/>
      <c r="L1079" s="163"/>
      <c r="M1079" s="163"/>
      <c r="N1079" s="119">
        <v>48010</v>
      </c>
      <c r="O1079" s="164">
        <v>6280098370</v>
      </c>
      <c r="P1079" s="119">
        <v>48010</v>
      </c>
      <c r="Q1079" s="165">
        <v>5600</v>
      </c>
      <c r="R1079" s="165">
        <v>5600</v>
      </c>
      <c r="S1079" s="113">
        <v>0</v>
      </c>
      <c r="T1079" s="116"/>
      <c r="U1079" s="166">
        <v>2880</v>
      </c>
      <c r="V1079" s="116">
        <v>0</v>
      </c>
      <c r="W1079" s="119">
        <v>0</v>
      </c>
      <c r="X1079" s="119">
        <v>0</v>
      </c>
      <c r="Y1079" s="119">
        <v>0</v>
      </c>
      <c r="Z1079" s="119"/>
      <c r="AA1079" s="119">
        <v>62090</v>
      </c>
      <c r="AB1079" s="119">
        <v>3126.13</v>
      </c>
      <c r="AC1079" s="119"/>
      <c r="AD1079" s="113"/>
      <c r="AE1079" s="167">
        <v>1526.7</v>
      </c>
      <c r="AF1079" s="113"/>
      <c r="AG1079" s="120"/>
      <c r="AH1079" s="120"/>
      <c r="AI1079" s="168"/>
      <c r="AJ1079" s="119"/>
      <c r="AK1079" s="169"/>
      <c r="AL1079" s="169">
        <v>12300</v>
      </c>
      <c r="AM1079" s="169"/>
      <c r="AN1079" s="169"/>
      <c r="AO1079" s="119"/>
      <c r="AP1079" s="119"/>
      <c r="AQ1079" s="119"/>
      <c r="AR1079" s="188"/>
      <c r="AS1079" s="171"/>
      <c r="AT1079" s="119"/>
      <c r="AU1079" s="119"/>
      <c r="AV1079" s="120"/>
      <c r="AW1079" s="172"/>
      <c r="AX1079" s="173"/>
      <c r="AY1079" s="174">
        <v>2300</v>
      </c>
      <c r="AZ1079" s="119"/>
      <c r="BA1079" s="175">
        <v>0</v>
      </c>
      <c r="BB1079" s="128">
        <v>20200</v>
      </c>
      <c r="BC1079" s="176"/>
      <c r="BD1079" s="176"/>
      <c r="BE1079" s="177"/>
      <c r="BF1079" s="177"/>
      <c r="BG1079" s="177"/>
      <c r="BH1079" s="178"/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8"/>
      <c r="CC1079" s="119">
        <v>39452.83</v>
      </c>
      <c r="CD1079" s="119">
        <v>22637.17</v>
      </c>
      <c r="CE1079" s="142"/>
      <c r="CF1079" s="143" t="s">
        <v>64</v>
      </c>
      <c r="CG1079" s="144">
        <v>256</v>
      </c>
      <c r="CH1079" s="145" t="s">
        <v>1446</v>
      </c>
      <c r="CI1079" s="146" t="s">
        <v>2084</v>
      </c>
    </row>
    <row r="1080" spans="1:87" ht="26.25" customHeight="1">
      <c r="A1080" s="145" t="s">
        <v>1584</v>
      </c>
      <c r="B1080" s="103"/>
      <c r="C1080" s="104" t="s">
        <v>285</v>
      </c>
      <c r="D1080" s="105">
        <v>1</v>
      </c>
      <c r="E1080" s="159">
        <v>5284</v>
      </c>
      <c r="F1080" s="160" t="s">
        <v>1585</v>
      </c>
      <c r="G1080" s="161" t="s">
        <v>2307</v>
      </c>
      <c r="H1080" s="162" t="s">
        <v>3417</v>
      </c>
      <c r="I1080" s="110">
        <v>58290</v>
      </c>
      <c r="J1080" s="111" t="s">
        <v>2380</v>
      </c>
      <c r="K1080" s="163"/>
      <c r="L1080" s="163"/>
      <c r="M1080" s="163"/>
      <c r="N1080" s="119">
        <v>58290</v>
      </c>
      <c r="O1080" s="164">
        <v>6081313409</v>
      </c>
      <c r="P1080" s="119">
        <v>58290</v>
      </c>
      <c r="Q1080" s="165">
        <v>5600</v>
      </c>
      <c r="R1080" s="165">
        <v>5600</v>
      </c>
      <c r="S1080" s="113">
        <v>0</v>
      </c>
      <c r="T1080" s="116"/>
      <c r="U1080" s="166">
        <v>3320</v>
      </c>
      <c r="V1080" s="116">
        <v>0</v>
      </c>
      <c r="W1080" s="119">
        <v>0</v>
      </c>
      <c r="X1080" s="119">
        <v>0</v>
      </c>
      <c r="Y1080" s="119">
        <v>0</v>
      </c>
      <c r="Z1080" s="119"/>
      <c r="AA1080" s="119">
        <v>72810</v>
      </c>
      <c r="AB1080" s="119">
        <v>2771.73</v>
      </c>
      <c r="AC1080" s="119"/>
      <c r="AD1080" s="113"/>
      <c r="AE1080" s="167">
        <v>1848.3</v>
      </c>
      <c r="AF1080" s="113"/>
      <c r="AG1080" s="120">
        <v>808</v>
      </c>
      <c r="AH1080" s="120">
        <v>0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220"/>
      <c r="AT1080" s="119"/>
      <c r="AU1080" s="119"/>
      <c r="AV1080" s="120"/>
      <c r="AW1080" s="172"/>
      <c r="AX1080" s="173"/>
      <c r="AY1080" s="174"/>
      <c r="AZ1080" s="119"/>
      <c r="BA1080" s="222">
        <v>0</v>
      </c>
      <c r="BB1080" s="128">
        <v>2225</v>
      </c>
      <c r="BC1080" s="223"/>
      <c r="BD1080" s="223"/>
      <c r="BE1080" s="177"/>
      <c r="BF1080" s="177"/>
      <c r="BG1080" s="177"/>
      <c r="BH1080" s="178"/>
      <c r="BI1080" s="178"/>
      <c r="BJ1080" s="178"/>
      <c r="BK1080" s="191"/>
      <c r="BL1080" s="191"/>
      <c r="BM1080" s="139"/>
      <c r="BN1080" s="134"/>
      <c r="BO1080" s="134"/>
      <c r="BP1080" s="134"/>
      <c r="BQ1080" s="182"/>
      <c r="BR1080" s="183"/>
      <c r="BS1080" s="184"/>
      <c r="BT1080" s="184"/>
      <c r="BU1080" s="139"/>
      <c r="BV1080" s="139"/>
      <c r="BW1080" s="134"/>
      <c r="BX1080" s="134"/>
      <c r="BY1080" s="223"/>
      <c r="BZ1080" s="141"/>
      <c r="CA1080" s="141"/>
      <c r="CB1080" s="113"/>
      <c r="CC1080" s="119">
        <v>7653.03</v>
      </c>
      <c r="CD1080" s="119">
        <v>65156.97</v>
      </c>
      <c r="CE1080" s="142"/>
      <c r="CF1080" s="143" t="s">
        <v>288</v>
      </c>
      <c r="CG1080" s="144">
        <v>351</v>
      </c>
      <c r="CH1080" s="145" t="s">
        <v>1584</v>
      </c>
      <c r="CI1080" s="146" t="s">
        <v>1585</v>
      </c>
    </row>
    <row r="1081" spans="1:87" ht="26.25" customHeight="1">
      <c r="A1081" s="145" t="s">
        <v>1180</v>
      </c>
      <c r="B1081" s="103"/>
      <c r="C1081" s="104" t="s">
        <v>746</v>
      </c>
      <c r="D1081" s="105">
        <v>1</v>
      </c>
      <c r="E1081" s="159">
        <v>947</v>
      </c>
      <c r="F1081" s="160" t="s">
        <v>2765</v>
      </c>
      <c r="G1081" s="161" t="s">
        <v>2198</v>
      </c>
      <c r="H1081" s="162" t="s">
        <v>674</v>
      </c>
      <c r="I1081" s="110">
        <v>40910</v>
      </c>
      <c r="J1081" s="111" t="s">
        <v>2380</v>
      </c>
      <c r="K1081" s="163"/>
      <c r="L1081" s="163"/>
      <c r="M1081" s="163"/>
      <c r="N1081" s="119">
        <v>40910</v>
      </c>
      <c r="O1081" s="164">
        <v>6070270657</v>
      </c>
      <c r="P1081" s="119">
        <v>40910</v>
      </c>
      <c r="Q1081" s="165">
        <v>5600</v>
      </c>
      <c r="R1081" s="165">
        <v>5600</v>
      </c>
      <c r="S1081" s="113">
        <v>0</v>
      </c>
      <c r="T1081" s="116"/>
      <c r="U1081" s="166">
        <v>2400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54510</v>
      </c>
      <c r="AB1081" s="119">
        <v>2112.73</v>
      </c>
      <c r="AC1081" s="119"/>
      <c r="AD1081" s="113"/>
      <c r="AE1081" s="167">
        <v>1299.3</v>
      </c>
      <c r="AF1081" s="113"/>
      <c r="AG1081" s="120">
        <v>808</v>
      </c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16479.98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20700.009999999998</v>
      </c>
      <c r="CD1081" s="119">
        <v>33809.99</v>
      </c>
      <c r="CE1081" s="142"/>
      <c r="CF1081" s="143" t="s">
        <v>585</v>
      </c>
      <c r="CG1081" s="144">
        <v>81</v>
      </c>
      <c r="CH1081" s="145" t="s">
        <v>1180</v>
      </c>
      <c r="CI1081" s="146" t="s">
        <v>2765</v>
      </c>
    </row>
    <row r="1082" spans="1:87" ht="26.25" customHeight="1">
      <c r="A1082" s="145" t="s">
        <v>1135</v>
      </c>
      <c r="B1082" s="147"/>
      <c r="C1082" s="148" t="s">
        <v>746</v>
      </c>
      <c r="D1082" s="105">
        <v>1</v>
      </c>
      <c r="E1082" s="149">
        <v>6604</v>
      </c>
      <c r="F1082" s="148" t="s">
        <v>2083</v>
      </c>
      <c r="G1082" s="148" t="s">
        <v>2180</v>
      </c>
      <c r="H1082" s="150" t="s">
        <v>674</v>
      </c>
      <c r="I1082" s="148">
        <v>54760</v>
      </c>
      <c r="J1082" s="149" t="s">
        <v>2380</v>
      </c>
      <c r="K1082" s="148"/>
      <c r="L1082" s="148"/>
      <c r="M1082" s="148"/>
      <c r="N1082" s="148">
        <v>54760</v>
      </c>
      <c r="O1082" s="148">
        <v>6071592445</v>
      </c>
      <c r="P1082" s="148">
        <v>54760</v>
      </c>
      <c r="Q1082" s="151">
        <v>5600</v>
      </c>
      <c r="R1082" s="151">
        <v>5600</v>
      </c>
      <c r="S1082" s="118">
        <v>0</v>
      </c>
      <c r="T1082" s="116"/>
      <c r="U1082" s="148">
        <v>2880</v>
      </c>
      <c r="V1082" s="116">
        <v>0</v>
      </c>
      <c r="W1082" s="148">
        <v>0</v>
      </c>
      <c r="X1082" s="148">
        <v>0</v>
      </c>
      <c r="Y1082" s="148">
        <v>0</v>
      </c>
      <c r="Z1082" s="148"/>
      <c r="AA1082" s="148">
        <v>68840</v>
      </c>
      <c r="AB1082" s="148">
        <v>4053.38</v>
      </c>
      <c r="AC1082" s="148"/>
      <c r="AD1082" s="148"/>
      <c r="AE1082" s="148">
        <v>1729.2</v>
      </c>
      <c r="AF1082" s="148"/>
      <c r="AG1082" s="148">
        <v>808</v>
      </c>
      <c r="AH1082" s="148">
        <v>0</v>
      </c>
      <c r="AI1082" s="148"/>
      <c r="AJ1082" s="148"/>
      <c r="AK1082" s="148"/>
      <c r="AL1082" s="148">
        <v>1900</v>
      </c>
      <c r="AM1082" s="148"/>
      <c r="AN1082" s="148"/>
      <c r="AO1082" s="148"/>
      <c r="AP1082" s="148"/>
      <c r="AQ1082" s="148"/>
      <c r="AR1082" s="148"/>
      <c r="AS1082" s="148">
        <v>408.9</v>
      </c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33654.89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42554.369999999995</v>
      </c>
      <c r="CD1082" s="148">
        <v>26285.63</v>
      </c>
      <c r="CF1082" s="156"/>
      <c r="CG1082" s="144">
        <v>52</v>
      </c>
      <c r="CH1082" s="145" t="s">
        <v>1135</v>
      </c>
      <c r="CI1082" s="146" t="s">
        <v>2083</v>
      </c>
    </row>
    <row r="1083" spans="1:87" ht="26.25" customHeight="1">
      <c r="A1083" s="145" t="s">
        <v>1192</v>
      </c>
      <c r="B1083" s="103"/>
      <c r="C1083" s="104" t="s">
        <v>746</v>
      </c>
      <c r="D1083" s="105">
        <v>1</v>
      </c>
      <c r="E1083" s="159">
        <v>2470</v>
      </c>
      <c r="F1083" s="160" t="s">
        <v>1193</v>
      </c>
      <c r="G1083" s="161" t="s">
        <v>2226</v>
      </c>
      <c r="H1083" s="162" t="s">
        <v>674</v>
      </c>
      <c r="I1083" s="110">
        <v>58200</v>
      </c>
      <c r="J1083" s="22" t="s">
        <v>2380</v>
      </c>
      <c r="K1083" s="163"/>
      <c r="L1083" s="163"/>
      <c r="M1083" s="163"/>
      <c r="N1083" s="119">
        <v>58200</v>
      </c>
      <c r="O1083" s="164">
        <v>6260142269</v>
      </c>
      <c r="P1083" s="119">
        <v>58200</v>
      </c>
      <c r="Q1083" s="186">
        <v>5600</v>
      </c>
      <c r="R1083" s="186">
        <v>5600</v>
      </c>
      <c r="S1083" s="113">
        <v>0</v>
      </c>
      <c r="T1083" s="116"/>
      <c r="U1083" s="166">
        <v>3320</v>
      </c>
      <c r="V1083" s="116">
        <v>0</v>
      </c>
      <c r="W1083" s="119">
        <v>0</v>
      </c>
      <c r="X1083" s="119">
        <v>0</v>
      </c>
      <c r="Y1083" s="119">
        <v>0</v>
      </c>
      <c r="Z1083" s="119"/>
      <c r="AA1083" s="119">
        <v>72720</v>
      </c>
      <c r="AB1083" s="119">
        <v>4949.66</v>
      </c>
      <c r="AC1083" s="119"/>
      <c r="AD1083" s="113"/>
      <c r="AE1083" s="167">
        <v>0</v>
      </c>
      <c r="AF1083" s="113"/>
      <c r="AG1083" s="120">
        <v>808</v>
      </c>
      <c r="AH1083" s="120">
        <v>440</v>
      </c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220"/>
      <c r="AT1083" s="119"/>
      <c r="AU1083" s="119"/>
      <c r="AV1083" s="120">
        <v>2340</v>
      </c>
      <c r="AW1083" s="172">
        <v>0</v>
      </c>
      <c r="AX1083" s="173"/>
      <c r="AY1083" s="174"/>
      <c r="AZ1083" s="119"/>
      <c r="BA1083" s="222">
        <v>0</v>
      </c>
      <c r="BB1083" s="128">
        <v>27148.23</v>
      </c>
      <c r="BC1083" s="223"/>
      <c r="BD1083" s="223"/>
      <c r="BE1083" s="177"/>
      <c r="BF1083" s="177"/>
      <c r="BG1083" s="177"/>
      <c r="BH1083" s="178"/>
      <c r="BI1083" s="178"/>
      <c r="BJ1083" s="178"/>
      <c r="BK1083" s="191"/>
      <c r="BL1083" s="191"/>
      <c r="BM1083" s="139"/>
      <c r="BN1083" s="134"/>
      <c r="BO1083" s="134"/>
      <c r="BP1083" s="134"/>
      <c r="BQ1083" s="182"/>
      <c r="BR1083" s="183"/>
      <c r="BS1083" s="184"/>
      <c r="BT1083" s="184"/>
      <c r="BU1083" s="139"/>
      <c r="BV1083" s="139"/>
      <c r="BW1083" s="134"/>
      <c r="BX1083" s="134"/>
      <c r="BY1083" s="223"/>
      <c r="BZ1083" s="141"/>
      <c r="CA1083" s="141"/>
      <c r="CB1083" s="113"/>
      <c r="CC1083" s="119">
        <v>35685.89</v>
      </c>
      <c r="CD1083" s="119">
        <v>37034.11</v>
      </c>
      <c r="CE1083" s="142"/>
      <c r="CF1083" s="143" t="s">
        <v>914</v>
      </c>
      <c r="CG1083" s="144">
        <v>89</v>
      </c>
      <c r="CH1083" s="145" t="s">
        <v>1192</v>
      </c>
      <c r="CI1083" s="146" t="s">
        <v>1193</v>
      </c>
    </row>
    <row r="1084" spans="1:87" ht="26.25" customHeight="1">
      <c r="A1084" s="145" t="s">
        <v>3691</v>
      </c>
      <c r="B1084" s="103"/>
      <c r="C1084" s="104" t="s">
        <v>285</v>
      </c>
      <c r="D1084" s="105"/>
      <c r="E1084" s="159"/>
      <c r="F1084" s="160" t="s">
        <v>3617</v>
      </c>
      <c r="G1084" s="161" t="s">
        <v>2346</v>
      </c>
      <c r="H1084" s="162" t="s">
        <v>905</v>
      </c>
      <c r="I1084" s="110">
        <v>19020</v>
      </c>
      <c r="J1084" s="111" t="s">
        <v>2382</v>
      </c>
      <c r="K1084" s="163"/>
      <c r="L1084" s="163"/>
      <c r="M1084" s="163"/>
      <c r="N1084" s="119">
        <v>19020</v>
      </c>
      <c r="O1084" s="164">
        <v>6070328450</v>
      </c>
      <c r="P1084" s="119">
        <v>19020</v>
      </c>
      <c r="Q1084" s="165">
        <v>0</v>
      </c>
      <c r="R1084" s="165">
        <v>0</v>
      </c>
      <c r="S1084" s="113">
        <v>0</v>
      </c>
      <c r="T1084" s="116"/>
      <c r="U1084" s="166">
        <v>1120</v>
      </c>
      <c r="V1084" s="116">
        <v>0</v>
      </c>
      <c r="W1084" s="116">
        <v>0</v>
      </c>
      <c r="X1084" s="119">
        <v>0</v>
      </c>
      <c r="Y1084" s="119">
        <v>0</v>
      </c>
      <c r="Z1084" s="119"/>
      <c r="AA1084" s="119">
        <v>20140</v>
      </c>
      <c r="AB1084" s="119">
        <v>0</v>
      </c>
      <c r="AC1084" s="119"/>
      <c r="AD1084" s="113"/>
      <c r="AE1084" s="167">
        <v>604.20000000000005</v>
      </c>
      <c r="AF1084" s="113"/>
      <c r="AG1084" s="120"/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500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1104.2</v>
      </c>
      <c r="CD1084" s="119">
        <v>19035.8</v>
      </c>
      <c r="CE1084" s="142"/>
      <c r="CF1084" s="143" t="s">
        <v>1813</v>
      </c>
      <c r="CG1084" s="144">
        <v>1153</v>
      </c>
      <c r="CH1084" s="145" t="s">
        <v>3691</v>
      </c>
      <c r="CI1084" s="187" t="s">
        <v>3617</v>
      </c>
    </row>
    <row r="1085" spans="1:87" ht="26.25" customHeight="1">
      <c r="A1085" s="145" t="s">
        <v>3671</v>
      </c>
      <c r="B1085" s="103"/>
      <c r="C1085" s="104" t="s">
        <v>746</v>
      </c>
      <c r="D1085" s="105"/>
      <c r="E1085" s="159"/>
      <c r="F1085" s="160" t="s">
        <v>3598</v>
      </c>
      <c r="G1085" s="161" t="s">
        <v>2235</v>
      </c>
      <c r="H1085" s="162" t="s">
        <v>905</v>
      </c>
      <c r="I1085" s="110">
        <v>19020</v>
      </c>
      <c r="J1085" s="111" t="s">
        <v>2382</v>
      </c>
      <c r="K1085" s="163"/>
      <c r="L1085" s="163"/>
      <c r="M1085" s="163"/>
      <c r="N1085" s="119">
        <v>19020</v>
      </c>
      <c r="O1085" s="164">
        <v>6070257502</v>
      </c>
      <c r="P1085" s="119">
        <v>19020</v>
      </c>
      <c r="Q1085" s="165">
        <v>0</v>
      </c>
      <c r="R1085" s="165">
        <v>0</v>
      </c>
      <c r="S1085" s="113">
        <v>0</v>
      </c>
      <c r="T1085" s="116"/>
      <c r="U1085" s="166">
        <v>1120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20140</v>
      </c>
      <c r="AB1085" s="119">
        <v>0</v>
      </c>
      <c r="AC1085" s="119"/>
      <c r="AD1085" s="113"/>
      <c r="AE1085" s="167">
        <v>604.20000000000005</v>
      </c>
      <c r="AF1085" s="113"/>
      <c r="AG1085" s="120"/>
      <c r="AH1085" s="120"/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/>
      <c r="AW1085" s="172"/>
      <c r="AX1085" s="173"/>
      <c r="AY1085" s="174"/>
      <c r="AZ1085" s="119"/>
      <c r="BA1085" s="175">
        <v>0</v>
      </c>
      <c r="BB1085" s="128">
        <v>1290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1894.2</v>
      </c>
      <c r="CD1085" s="119">
        <v>18245.8</v>
      </c>
      <c r="CE1085" s="142"/>
      <c r="CF1085" s="143" t="s">
        <v>545</v>
      </c>
      <c r="CG1085" s="144">
        <v>1133</v>
      </c>
      <c r="CH1085" s="145" t="s">
        <v>3671</v>
      </c>
      <c r="CI1085" s="187" t="s">
        <v>3598</v>
      </c>
    </row>
    <row r="1086" spans="1:87" ht="26.25" customHeight="1">
      <c r="A1086" s="145" t="s">
        <v>1145</v>
      </c>
      <c r="B1086" s="103"/>
      <c r="C1086" s="104" t="s">
        <v>746</v>
      </c>
      <c r="D1086" s="105">
        <v>1</v>
      </c>
      <c r="E1086" s="159">
        <v>3549</v>
      </c>
      <c r="F1086" s="160" t="s">
        <v>1146</v>
      </c>
      <c r="G1086" s="161" t="s">
        <v>2200</v>
      </c>
      <c r="H1086" s="162" t="s">
        <v>674</v>
      </c>
      <c r="I1086" s="110">
        <v>42840</v>
      </c>
      <c r="J1086" s="111" t="s">
        <v>2380</v>
      </c>
      <c r="K1086" s="163"/>
      <c r="L1086" s="163"/>
      <c r="M1086" s="163"/>
      <c r="N1086" s="119">
        <v>42840</v>
      </c>
      <c r="O1086" s="164">
        <v>6070281055</v>
      </c>
      <c r="P1086" s="119">
        <v>42840</v>
      </c>
      <c r="Q1086" s="165">
        <v>5600</v>
      </c>
      <c r="R1086" s="165">
        <v>5600</v>
      </c>
      <c r="S1086" s="113">
        <v>0</v>
      </c>
      <c r="T1086" s="116"/>
      <c r="U1086" s="166">
        <v>3160</v>
      </c>
      <c r="V1086" s="116">
        <v>0</v>
      </c>
      <c r="W1086" s="119">
        <v>0</v>
      </c>
      <c r="X1086" s="119">
        <v>0</v>
      </c>
      <c r="Y1086" s="119">
        <v>0</v>
      </c>
      <c r="Z1086" s="119"/>
      <c r="AA1086" s="119">
        <v>57200</v>
      </c>
      <c r="AB1086" s="119">
        <v>2373.66</v>
      </c>
      <c r="AC1086" s="119"/>
      <c r="AD1086" s="113"/>
      <c r="AE1086" s="167">
        <v>1380</v>
      </c>
      <c r="AF1086" s="113"/>
      <c r="AG1086" s="120"/>
      <c r="AH1086" s="120"/>
      <c r="AI1086" s="168"/>
      <c r="AJ1086" s="119"/>
      <c r="AK1086" s="169"/>
      <c r="AL1086" s="169"/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>
        <v>3550</v>
      </c>
      <c r="AW1086" s="172"/>
      <c r="AX1086" s="173"/>
      <c r="AY1086" s="174"/>
      <c r="AZ1086" s="119"/>
      <c r="BA1086" s="175">
        <v>0</v>
      </c>
      <c r="BB1086" s="128">
        <v>29799.77</v>
      </c>
      <c r="BC1086" s="176"/>
      <c r="BD1086" s="176"/>
      <c r="BE1086" s="177"/>
      <c r="BF1086" s="177"/>
      <c r="BG1086" s="177"/>
      <c r="BH1086" s="185"/>
      <c r="BI1086" s="185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/>
      <c r="BT1086" s="184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37103.43</v>
      </c>
      <c r="CD1086" s="119">
        <v>20096.57</v>
      </c>
      <c r="CE1086" s="142"/>
      <c r="CF1086" s="143" t="s">
        <v>885</v>
      </c>
      <c r="CG1086" s="144">
        <v>58</v>
      </c>
      <c r="CH1086" s="145" t="s">
        <v>1145</v>
      </c>
      <c r="CI1086" s="146" t="s">
        <v>1146</v>
      </c>
    </row>
    <row r="1087" spans="1:87" ht="26.25" customHeight="1">
      <c r="A1087" s="145" t="s">
        <v>1178</v>
      </c>
      <c r="B1087" s="103"/>
      <c r="C1087" s="117" t="s">
        <v>746</v>
      </c>
      <c r="D1087" s="105">
        <v>1</v>
      </c>
      <c r="E1087" s="106">
        <v>2192</v>
      </c>
      <c r="F1087" s="108" t="s">
        <v>1179</v>
      </c>
      <c r="G1087" s="108" t="s">
        <v>2221</v>
      </c>
      <c r="H1087" s="192" t="s">
        <v>674</v>
      </c>
      <c r="I1087" s="193">
        <v>37130</v>
      </c>
      <c r="J1087" s="194" t="s">
        <v>2379</v>
      </c>
      <c r="K1087" s="195"/>
      <c r="L1087" s="195"/>
      <c r="M1087" s="195"/>
      <c r="N1087" s="26">
        <v>37130</v>
      </c>
      <c r="O1087" s="196">
        <v>9830024490</v>
      </c>
      <c r="P1087" s="197">
        <v>37130</v>
      </c>
      <c r="Q1087" s="197">
        <v>3500</v>
      </c>
      <c r="R1087" s="197">
        <v>0</v>
      </c>
      <c r="S1087" s="197">
        <v>0</v>
      </c>
      <c r="T1087" s="116"/>
      <c r="U1087" s="197">
        <v>2060</v>
      </c>
      <c r="V1087" s="116">
        <v>0</v>
      </c>
      <c r="W1087" s="197">
        <v>0</v>
      </c>
      <c r="X1087" s="197">
        <v>0</v>
      </c>
      <c r="Y1087" s="198">
        <v>0</v>
      </c>
      <c r="Z1087" s="199"/>
      <c r="AA1087" s="119">
        <v>42690</v>
      </c>
      <c r="AB1087" s="113">
        <v>353.49</v>
      </c>
      <c r="AC1087" s="119"/>
      <c r="AD1087" s="26"/>
      <c r="AE1087" s="167">
        <v>1175.7</v>
      </c>
      <c r="AF1087" s="119"/>
      <c r="AG1087" s="200">
        <v>808</v>
      </c>
      <c r="AH1087" s="200">
        <v>440</v>
      </c>
      <c r="AI1087" s="201"/>
      <c r="AJ1087" s="198"/>
      <c r="AK1087" s="113"/>
      <c r="AL1087" s="113"/>
      <c r="AM1087" s="113"/>
      <c r="AN1087" s="113"/>
      <c r="AO1087" s="198"/>
      <c r="AP1087" s="198"/>
      <c r="AQ1087" s="198"/>
      <c r="AR1087" s="202"/>
      <c r="AS1087" s="203"/>
      <c r="AT1087" s="198"/>
      <c r="AU1087" s="198"/>
      <c r="AV1087" s="198"/>
      <c r="AW1087" s="204"/>
      <c r="AX1087" s="113"/>
      <c r="AY1087" s="205"/>
      <c r="AZ1087" s="198"/>
      <c r="BA1087" s="175">
        <v>0</v>
      </c>
      <c r="BB1087" s="128">
        <v>9938.99</v>
      </c>
      <c r="BC1087" s="206"/>
      <c r="BD1087" s="206"/>
      <c r="BE1087" s="130"/>
      <c r="BF1087" s="130"/>
      <c r="BG1087" s="130"/>
      <c r="BH1087" s="207"/>
      <c r="BI1087" s="207"/>
      <c r="BJ1087" s="207"/>
      <c r="BK1087" s="179"/>
      <c r="BL1087" s="180"/>
      <c r="BM1087" s="181"/>
      <c r="BN1087" s="134"/>
      <c r="BO1087" s="208"/>
      <c r="BP1087" s="134"/>
      <c r="BQ1087" s="136"/>
      <c r="BR1087" s="137"/>
      <c r="BS1087" s="209"/>
      <c r="BT1087" s="209"/>
      <c r="BU1087" s="181"/>
      <c r="BV1087" s="139"/>
      <c r="BW1087" s="134"/>
      <c r="BX1087" s="134"/>
      <c r="BY1087" s="176"/>
      <c r="BZ1087" s="141"/>
      <c r="CA1087" s="141"/>
      <c r="CB1087" s="118"/>
      <c r="CC1087" s="119">
        <v>12716.18</v>
      </c>
      <c r="CD1087" s="119">
        <v>29973.82</v>
      </c>
      <c r="CE1087" s="142"/>
      <c r="CF1087" s="143" t="s">
        <v>106</v>
      </c>
      <c r="CG1087" s="144">
        <v>80</v>
      </c>
      <c r="CH1087" s="145" t="s">
        <v>1178</v>
      </c>
      <c r="CI1087" s="146" t="s">
        <v>1179</v>
      </c>
    </row>
    <row r="1088" spans="1:87" ht="26.25" customHeight="1">
      <c r="A1088" s="157" t="s">
        <v>4010</v>
      </c>
      <c r="B1088" s="155"/>
      <c r="C1088" s="148" t="s">
        <v>746</v>
      </c>
      <c r="D1088" s="148"/>
      <c r="E1088" s="149"/>
      <c r="F1088" s="148" t="s">
        <v>3984</v>
      </c>
      <c r="G1088" s="148" t="s">
        <v>2229</v>
      </c>
      <c r="H1088" s="150" t="s">
        <v>3417</v>
      </c>
      <c r="I1088" s="148">
        <v>44580</v>
      </c>
      <c r="J1088" s="149" t="s">
        <v>2380</v>
      </c>
      <c r="K1088" s="148"/>
      <c r="L1088" s="148"/>
      <c r="M1088" s="148"/>
      <c r="N1088" s="148">
        <v>44580</v>
      </c>
      <c r="O1088" s="148">
        <v>1141662914</v>
      </c>
      <c r="P1088" s="148">
        <v>44580</v>
      </c>
      <c r="Q1088" s="151">
        <v>5600</v>
      </c>
      <c r="R1088" s="151">
        <v>5600</v>
      </c>
      <c r="S1088" s="118">
        <v>0</v>
      </c>
      <c r="T1088" s="148"/>
      <c r="U1088" s="148">
        <v>3320</v>
      </c>
      <c r="V1088" s="148">
        <v>0</v>
      </c>
      <c r="W1088" s="148">
        <v>0</v>
      </c>
      <c r="X1088" s="148">
        <v>0</v>
      </c>
      <c r="Y1088" s="148">
        <v>0</v>
      </c>
      <c r="Z1088" s="148"/>
      <c r="AA1088" s="148">
        <v>59100</v>
      </c>
      <c r="AB1088" s="148">
        <v>2394.56</v>
      </c>
      <c r="AC1088" s="148"/>
      <c r="AD1088" s="148"/>
      <c r="AE1088" s="148">
        <v>1437</v>
      </c>
      <c r="AF1088" s="148"/>
      <c r="AG1088" s="148">
        <v>808</v>
      </c>
      <c r="AH1088" s="148"/>
      <c r="AI1088" s="148"/>
      <c r="AJ1088" s="148"/>
      <c r="AK1088" s="148"/>
      <c r="AL1088" s="148"/>
      <c r="AM1088" s="148"/>
      <c r="AN1088" s="148"/>
      <c r="AO1088" s="148">
        <v>16600</v>
      </c>
      <c r="AP1088" s="148"/>
      <c r="AQ1088" s="148"/>
      <c r="AR1088" s="148"/>
      <c r="AS1088" s="148"/>
      <c r="AT1088" s="148"/>
      <c r="AU1088" s="148"/>
      <c r="AV1088" s="148"/>
      <c r="AW1088" s="118"/>
      <c r="AX1088" s="148"/>
      <c r="AY1088" s="148"/>
      <c r="AZ1088" s="148"/>
      <c r="BA1088" s="148">
        <v>0</v>
      </c>
      <c r="BB1088" s="148">
        <v>0</v>
      </c>
      <c r="BC1088" s="152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18"/>
      <c r="CC1088" s="148">
        <v>21239.559999999998</v>
      </c>
      <c r="CD1088" s="148">
        <v>37860.44</v>
      </c>
      <c r="CF1088" s="156"/>
      <c r="CG1088" s="144">
        <v>1323</v>
      </c>
      <c r="CH1088" s="157" t="s">
        <v>4010</v>
      </c>
      <c r="CI1088" s="158" t="s">
        <v>3984</v>
      </c>
    </row>
    <row r="1089" spans="1:87" ht="26.25" customHeight="1">
      <c r="A1089" s="145" t="s">
        <v>1197</v>
      </c>
      <c r="B1089" s="103"/>
      <c r="C1089" s="104" t="s">
        <v>746</v>
      </c>
      <c r="D1089" s="105">
        <v>1</v>
      </c>
      <c r="E1089" s="159">
        <v>3076</v>
      </c>
      <c r="F1089" s="160" t="s">
        <v>1198</v>
      </c>
      <c r="G1089" s="161" t="s">
        <v>2228</v>
      </c>
      <c r="H1089" s="162" t="s">
        <v>674</v>
      </c>
      <c r="I1089" s="110">
        <v>62980</v>
      </c>
      <c r="J1089" s="111" t="s">
        <v>2380</v>
      </c>
      <c r="K1089" s="163"/>
      <c r="L1089" s="163"/>
      <c r="M1089" s="163"/>
      <c r="N1089" s="119">
        <v>62980</v>
      </c>
      <c r="O1089" s="164">
        <v>6081382419</v>
      </c>
      <c r="P1089" s="119">
        <v>62980</v>
      </c>
      <c r="Q1089" s="165">
        <v>5600</v>
      </c>
      <c r="R1089" s="165">
        <v>5600</v>
      </c>
      <c r="S1089" s="113">
        <v>0</v>
      </c>
      <c r="T1089" s="116"/>
      <c r="U1089" s="166">
        <v>2880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77060</v>
      </c>
      <c r="AB1089" s="119">
        <v>5600.64</v>
      </c>
      <c r="AC1089" s="119"/>
      <c r="AD1089" s="113"/>
      <c r="AE1089" s="167">
        <v>0</v>
      </c>
      <c r="AF1089" s="113"/>
      <c r="AG1089" s="120">
        <v>808</v>
      </c>
      <c r="AH1089" s="120"/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>
        <v>27</v>
      </c>
      <c r="AT1089" s="119"/>
      <c r="AU1089" s="119"/>
      <c r="AV1089" s="120">
        <v>100</v>
      </c>
      <c r="AW1089" s="172"/>
      <c r="AX1089" s="173"/>
      <c r="AY1089" s="174"/>
      <c r="AZ1089" s="119"/>
      <c r="BA1089" s="175">
        <v>0</v>
      </c>
      <c r="BB1089" s="128">
        <v>21848.2</v>
      </c>
      <c r="BC1089" s="176"/>
      <c r="BD1089" s="176"/>
      <c r="BE1089" s="177"/>
      <c r="BF1089" s="177"/>
      <c r="BG1089" s="177"/>
      <c r="BH1089" s="178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>
        <v>6200</v>
      </c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34583.839999999997</v>
      </c>
      <c r="CD1089" s="119">
        <v>42476.160000000003</v>
      </c>
      <c r="CE1089" s="142"/>
      <c r="CF1089" s="143" t="s">
        <v>986</v>
      </c>
      <c r="CG1089" s="144">
        <v>92</v>
      </c>
      <c r="CH1089" s="145" t="s">
        <v>1197</v>
      </c>
      <c r="CI1089" s="146" t="s">
        <v>1198</v>
      </c>
    </row>
    <row r="1090" spans="1:87" ht="26.25" customHeight="1">
      <c r="A1090" s="145" t="s">
        <v>1186</v>
      </c>
      <c r="B1090" s="103"/>
      <c r="C1090" s="104" t="s">
        <v>746</v>
      </c>
      <c r="D1090" s="105">
        <v>1</v>
      </c>
      <c r="E1090" s="106">
        <v>234</v>
      </c>
      <c r="F1090" s="108" t="s">
        <v>2767</v>
      </c>
      <c r="G1090" s="108" t="s">
        <v>2224</v>
      </c>
      <c r="H1090" s="192" t="s">
        <v>674</v>
      </c>
      <c r="I1090" s="241">
        <v>39210</v>
      </c>
      <c r="J1090" s="194" t="s">
        <v>2380</v>
      </c>
      <c r="K1090" s="242"/>
      <c r="L1090" s="242"/>
      <c r="M1090" s="242"/>
      <c r="N1090" s="113">
        <v>39210</v>
      </c>
      <c r="O1090" s="114">
        <v>6070286243</v>
      </c>
      <c r="P1090" s="113">
        <v>39210</v>
      </c>
      <c r="Q1090" s="165">
        <v>5600</v>
      </c>
      <c r="R1090" s="165">
        <v>5600</v>
      </c>
      <c r="S1090" s="113">
        <v>0</v>
      </c>
      <c r="T1090" s="116"/>
      <c r="U1090" s="166">
        <v>2400</v>
      </c>
      <c r="V1090" s="116">
        <v>0</v>
      </c>
      <c r="W1090" s="113">
        <v>0</v>
      </c>
      <c r="X1090" s="113">
        <v>0</v>
      </c>
      <c r="Y1090" s="113">
        <v>0</v>
      </c>
      <c r="Z1090" s="118"/>
      <c r="AA1090" s="119">
        <v>52810</v>
      </c>
      <c r="AB1090" s="113">
        <v>1947.83</v>
      </c>
      <c r="AC1090" s="113"/>
      <c r="AD1090" s="113"/>
      <c r="AE1090" s="167">
        <v>1248.3</v>
      </c>
      <c r="AF1090" s="113"/>
      <c r="AG1090" s="120">
        <v>808</v>
      </c>
      <c r="AH1090" s="113"/>
      <c r="AI1090" s="323"/>
      <c r="AJ1090" s="113"/>
      <c r="AK1090" s="113"/>
      <c r="AL1090" s="113"/>
      <c r="AM1090" s="113"/>
      <c r="AN1090" s="113"/>
      <c r="AO1090" s="113"/>
      <c r="AP1090" s="113"/>
      <c r="AQ1090" s="113"/>
      <c r="AR1090" s="324"/>
      <c r="AS1090" s="220"/>
      <c r="AT1090" s="113"/>
      <c r="AU1090" s="113"/>
      <c r="AV1090" s="120"/>
      <c r="AW1090" s="244"/>
      <c r="AX1090" s="113"/>
      <c r="AY1090" s="174"/>
      <c r="AZ1090" s="113"/>
      <c r="BA1090" s="222">
        <v>0</v>
      </c>
      <c r="BB1090" s="128">
        <v>3330</v>
      </c>
      <c r="BC1090" s="26"/>
      <c r="BD1090" s="26"/>
      <c r="BE1090" s="130"/>
      <c r="BF1090" s="130"/>
      <c r="BG1090" s="130"/>
      <c r="BH1090" s="207"/>
      <c r="BI1090" s="207"/>
      <c r="BJ1090" s="207"/>
      <c r="BK1090" s="191"/>
      <c r="BL1090" s="191"/>
      <c r="BM1090" s="139"/>
      <c r="BN1090" s="134"/>
      <c r="BO1090" s="134"/>
      <c r="BP1090" s="134"/>
      <c r="BQ1090" s="136"/>
      <c r="BR1090" s="137"/>
      <c r="BS1090" s="209"/>
      <c r="BT1090" s="209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7334.13</v>
      </c>
      <c r="CD1090" s="119">
        <v>45475.87</v>
      </c>
      <c r="CE1090" s="142"/>
      <c r="CF1090" s="143" t="s">
        <v>1061</v>
      </c>
      <c r="CG1090" s="144">
        <v>85</v>
      </c>
      <c r="CH1090" s="145" t="s">
        <v>1186</v>
      </c>
      <c r="CI1090" s="146" t="s">
        <v>2767</v>
      </c>
    </row>
    <row r="1091" spans="1:87" ht="26.25" customHeight="1">
      <c r="A1091" s="157" t="s">
        <v>3793</v>
      </c>
      <c r="B1091" s="155"/>
      <c r="C1091" s="148" t="s">
        <v>635</v>
      </c>
      <c r="D1091" s="148"/>
      <c r="E1091" s="149"/>
      <c r="F1091" s="148" t="s">
        <v>3763</v>
      </c>
      <c r="G1091" s="148" t="s">
        <v>2298</v>
      </c>
      <c r="H1091" s="150" t="s">
        <v>674</v>
      </c>
      <c r="I1091" s="148">
        <v>48490</v>
      </c>
      <c r="J1091" s="149" t="s">
        <v>2380</v>
      </c>
      <c r="K1091" s="148"/>
      <c r="L1091" s="148"/>
      <c r="M1091" s="148"/>
      <c r="N1091" s="148">
        <v>48490</v>
      </c>
      <c r="O1091" s="148">
        <v>1450241646</v>
      </c>
      <c r="P1091" s="148">
        <v>48490</v>
      </c>
      <c r="Q1091" s="151">
        <v>5600</v>
      </c>
      <c r="R1091" s="151">
        <v>5600</v>
      </c>
      <c r="S1091" s="118">
        <v>0</v>
      </c>
      <c r="T1091" s="148"/>
      <c r="U1091" s="148">
        <v>2880</v>
      </c>
      <c r="V1091" s="148">
        <v>0</v>
      </c>
      <c r="W1091" s="148">
        <v>0</v>
      </c>
      <c r="X1091" s="148">
        <v>0</v>
      </c>
      <c r="Y1091" s="148">
        <v>0</v>
      </c>
      <c r="Z1091" s="148"/>
      <c r="AA1091" s="148">
        <v>62570</v>
      </c>
      <c r="AB1091" s="148">
        <v>3196</v>
      </c>
      <c r="AC1091" s="148"/>
      <c r="AD1091" s="148"/>
      <c r="AE1091" s="148">
        <v>1541.1</v>
      </c>
      <c r="AF1091" s="148"/>
      <c r="AG1091" s="148">
        <v>808</v>
      </c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18"/>
      <c r="AX1091" s="148"/>
      <c r="AY1091" s="148"/>
      <c r="AZ1091" s="148"/>
      <c r="BA1091" s="148">
        <v>0</v>
      </c>
      <c r="BB1091" s="148">
        <v>0</v>
      </c>
      <c r="BC1091" s="152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18"/>
      <c r="CC1091" s="148">
        <v>5545.1</v>
      </c>
      <c r="CD1091" s="148">
        <v>57024.9</v>
      </c>
      <c r="CG1091" s="144">
        <v>1223</v>
      </c>
      <c r="CH1091" s="157" t="s">
        <v>3793</v>
      </c>
      <c r="CI1091" s="158" t="s">
        <v>3763</v>
      </c>
    </row>
    <row r="1092" spans="1:87" ht="26.25" customHeight="1">
      <c r="A1092" s="145" t="s">
        <v>1147</v>
      </c>
      <c r="B1092" s="103"/>
      <c r="C1092" s="104" t="s">
        <v>746</v>
      </c>
      <c r="D1092" s="105">
        <v>1</v>
      </c>
      <c r="E1092" s="159">
        <v>6838</v>
      </c>
      <c r="F1092" s="160" t="s">
        <v>2758</v>
      </c>
      <c r="G1092" s="161" t="s">
        <v>2234</v>
      </c>
      <c r="H1092" s="162" t="s">
        <v>674</v>
      </c>
      <c r="I1092" s="110">
        <v>42470</v>
      </c>
      <c r="J1092" s="111" t="s">
        <v>2380</v>
      </c>
      <c r="K1092" s="163"/>
      <c r="L1092" s="163"/>
      <c r="M1092" s="163"/>
      <c r="N1092" s="119">
        <v>42470</v>
      </c>
      <c r="O1092" s="164">
        <v>6070010477</v>
      </c>
      <c r="P1092" s="119">
        <v>42470</v>
      </c>
      <c r="Q1092" s="165">
        <v>5600</v>
      </c>
      <c r="R1092" s="165">
        <v>5600</v>
      </c>
      <c r="S1092" s="113">
        <v>0</v>
      </c>
      <c r="T1092" s="116"/>
      <c r="U1092" s="166">
        <v>2880</v>
      </c>
      <c r="V1092" s="116">
        <v>0</v>
      </c>
      <c r="W1092" s="119">
        <v>0</v>
      </c>
      <c r="X1092" s="119">
        <v>0</v>
      </c>
      <c r="Y1092" s="119">
        <v>0</v>
      </c>
      <c r="Z1092" s="119"/>
      <c r="AA1092" s="119">
        <v>56550</v>
      </c>
      <c r="AB1092" s="119">
        <v>2310.61</v>
      </c>
      <c r="AC1092" s="119"/>
      <c r="AD1092" s="113"/>
      <c r="AE1092" s="167">
        <v>1360.5</v>
      </c>
      <c r="AF1092" s="113"/>
      <c r="AG1092" s="120">
        <v>808</v>
      </c>
      <c r="AH1092" s="120"/>
      <c r="AI1092" s="168"/>
      <c r="AJ1092" s="119"/>
      <c r="AK1092" s="169"/>
      <c r="AL1092" s="169">
        <v>5600</v>
      </c>
      <c r="AM1092" s="169"/>
      <c r="AN1092" s="169"/>
      <c r="AO1092" s="119"/>
      <c r="AP1092" s="119"/>
      <c r="AQ1092" s="119"/>
      <c r="AR1092" s="170"/>
      <c r="AS1092" s="171"/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17610</v>
      </c>
      <c r="BC1092" s="176"/>
      <c r="BD1092" s="176"/>
      <c r="BE1092" s="177"/>
      <c r="BF1092" s="177"/>
      <c r="BG1092" s="177"/>
      <c r="BH1092" s="178"/>
      <c r="BI1092" s="178"/>
      <c r="BJ1092" s="185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27689.11</v>
      </c>
      <c r="CD1092" s="119">
        <v>28860.89</v>
      </c>
      <c r="CE1092" s="142"/>
      <c r="CF1092" s="143" t="s">
        <v>489</v>
      </c>
      <c r="CG1092" s="144">
        <v>59</v>
      </c>
      <c r="CH1092" s="145" t="s">
        <v>1147</v>
      </c>
      <c r="CI1092" s="146" t="s">
        <v>2758</v>
      </c>
    </row>
    <row r="1093" spans="1:87" ht="26.25" customHeight="1">
      <c r="A1093" s="145" t="s">
        <v>1158</v>
      </c>
      <c r="B1093" s="103"/>
      <c r="C1093" s="104" t="s">
        <v>746</v>
      </c>
      <c r="D1093" s="105">
        <v>1</v>
      </c>
      <c r="E1093" s="159">
        <v>6803</v>
      </c>
      <c r="F1093" s="160" t="s">
        <v>1159</v>
      </c>
      <c r="G1093" s="161" t="s">
        <v>2214</v>
      </c>
      <c r="H1093" s="162" t="s">
        <v>674</v>
      </c>
      <c r="I1093" s="110">
        <v>65890</v>
      </c>
      <c r="J1093" s="111" t="s">
        <v>2380</v>
      </c>
      <c r="K1093" s="163"/>
      <c r="L1093" s="163"/>
      <c r="M1093" s="163"/>
      <c r="N1093" s="119">
        <v>65890</v>
      </c>
      <c r="O1093" s="164">
        <v>6281315235</v>
      </c>
      <c r="P1093" s="119">
        <v>65890</v>
      </c>
      <c r="Q1093" s="165">
        <v>5600</v>
      </c>
      <c r="R1093" s="165">
        <v>5600</v>
      </c>
      <c r="S1093" s="113">
        <v>0</v>
      </c>
      <c r="T1093" s="116"/>
      <c r="U1093" s="166">
        <v>2880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79970</v>
      </c>
      <c r="AB1093" s="119">
        <v>4696.1099999999997</v>
      </c>
      <c r="AC1093" s="119"/>
      <c r="AD1093" s="113"/>
      <c r="AE1093" s="167">
        <v>8940.1</v>
      </c>
      <c r="AF1093" s="113"/>
      <c r="AG1093" s="120">
        <v>808</v>
      </c>
      <c r="AH1093" s="120">
        <v>440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171"/>
      <c r="AT1093" s="119"/>
      <c r="AU1093" s="119"/>
      <c r="AV1093" s="120"/>
      <c r="AW1093" s="172"/>
      <c r="AX1093" s="173"/>
      <c r="AY1093" s="174"/>
      <c r="AZ1093" s="119"/>
      <c r="BA1093" s="175">
        <v>0</v>
      </c>
      <c r="BB1093" s="128">
        <v>29460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44344.21</v>
      </c>
      <c r="CD1093" s="119">
        <v>35625.79</v>
      </c>
      <c r="CE1093" s="142"/>
      <c r="CF1093" s="143" t="s">
        <v>210</v>
      </c>
      <c r="CG1093" s="144">
        <v>66</v>
      </c>
      <c r="CH1093" s="145" t="s">
        <v>1158</v>
      </c>
      <c r="CI1093" s="146" t="s">
        <v>1159</v>
      </c>
    </row>
    <row r="1094" spans="1:87" ht="26.25" customHeight="1">
      <c r="A1094" s="145" t="s">
        <v>1148</v>
      </c>
      <c r="B1094" s="103"/>
      <c r="C1094" s="104" t="s">
        <v>746</v>
      </c>
      <c r="D1094" s="105">
        <v>1</v>
      </c>
      <c r="E1094" s="159">
        <v>3100</v>
      </c>
      <c r="F1094" s="160" t="s">
        <v>1149</v>
      </c>
      <c r="G1094" s="161" t="s">
        <v>2203</v>
      </c>
      <c r="H1094" s="162" t="s">
        <v>674</v>
      </c>
      <c r="I1094" s="110">
        <v>69040</v>
      </c>
      <c r="J1094" s="22" t="s">
        <v>2380</v>
      </c>
      <c r="K1094" s="163"/>
      <c r="L1094" s="163"/>
      <c r="M1094" s="163"/>
      <c r="N1094" s="119">
        <v>69040</v>
      </c>
      <c r="O1094" s="164">
        <v>6071523303</v>
      </c>
      <c r="P1094" s="119">
        <v>69040</v>
      </c>
      <c r="Q1094" s="186">
        <v>5600</v>
      </c>
      <c r="R1094" s="186">
        <v>5600</v>
      </c>
      <c r="S1094" s="113">
        <v>0</v>
      </c>
      <c r="T1094" s="116"/>
      <c r="U1094" s="166">
        <v>0</v>
      </c>
      <c r="V1094" s="116">
        <v>4291.71</v>
      </c>
      <c r="W1094" s="116">
        <v>0</v>
      </c>
      <c r="X1094" s="119">
        <v>0</v>
      </c>
      <c r="Y1094" s="119">
        <v>0</v>
      </c>
      <c r="Z1094" s="119"/>
      <c r="AA1094" s="119">
        <v>84531.71</v>
      </c>
      <c r="AB1094" s="119">
        <v>6193.47</v>
      </c>
      <c r="AC1094" s="119"/>
      <c r="AD1094" s="113"/>
      <c r="AE1094" s="167">
        <v>2071.1999999999998</v>
      </c>
      <c r="AF1094" s="113"/>
      <c r="AG1094" s="120">
        <v>808</v>
      </c>
      <c r="AH1094" s="120">
        <v>440</v>
      </c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>
        <v>4538</v>
      </c>
      <c r="AT1094" s="119"/>
      <c r="AU1094" s="119"/>
      <c r="AV1094" s="120"/>
      <c r="AW1094" s="172"/>
      <c r="AX1094" s="173"/>
      <c r="AY1094" s="174"/>
      <c r="AZ1094" s="119"/>
      <c r="BA1094" s="175">
        <v>0</v>
      </c>
      <c r="BB1094" s="128">
        <v>16345</v>
      </c>
      <c r="BC1094" s="176"/>
      <c r="BD1094" s="176"/>
      <c r="BE1094" s="177"/>
      <c r="BF1094" s="177"/>
      <c r="BG1094" s="177"/>
      <c r="BH1094" s="178">
        <v>0</v>
      </c>
      <c r="BI1094" s="321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30395.67</v>
      </c>
      <c r="CD1094" s="119">
        <v>54136.04</v>
      </c>
      <c r="CE1094" s="142"/>
      <c r="CF1094" s="143" t="s">
        <v>721</v>
      </c>
      <c r="CG1094" s="144">
        <v>61</v>
      </c>
      <c r="CH1094" s="145" t="s">
        <v>1148</v>
      </c>
      <c r="CI1094" s="146" t="s">
        <v>1149</v>
      </c>
    </row>
    <row r="1095" spans="1:87" ht="26.25" customHeight="1">
      <c r="A1095" s="145" t="s">
        <v>1848</v>
      </c>
      <c r="B1095" s="103"/>
      <c r="C1095" s="104" t="s">
        <v>746</v>
      </c>
      <c r="D1095" s="105">
        <v>1</v>
      </c>
      <c r="E1095" s="106"/>
      <c r="F1095" s="253" t="s">
        <v>2771</v>
      </c>
      <c r="G1095" s="161" t="s">
        <v>2202</v>
      </c>
      <c r="H1095" s="227" t="s">
        <v>674</v>
      </c>
      <c r="I1095" s="110">
        <v>45290</v>
      </c>
      <c r="J1095" s="111" t="s">
        <v>2380</v>
      </c>
      <c r="K1095" s="163"/>
      <c r="L1095" s="163"/>
      <c r="M1095" s="163"/>
      <c r="N1095" s="119">
        <v>45290</v>
      </c>
      <c r="O1095" s="164">
        <v>6070358716</v>
      </c>
      <c r="P1095" s="119">
        <v>45290</v>
      </c>
      <c r="Q1095" s="165">
        <v>5600</v>
      </c>
      <c r="R1095" s="165">
        <v>5600</v>
      </c>
      <c r="S1095" s="113">
        <v>0</v>
      </c>
      <c r="T1095" s="116"/>
      <c r="U1095" s="166">
        <v>3160</v>
      </c>
      <c r="V1095" s="116">
        <v>0</v>
      </c>
      <c r="W1095" s="119">
        <v>0</v>
      </c>
      <c r="X1095" s="119">
        <v>0</v>
      </c>
      <c r="Y1095" s="119">
        <v>0</v>
      </c>
      <c r="Z1095" s="119"/>
      <c r="AA1095" s="119">
        <v>59650</v>
      </c>
      <c r="AB1095" s="119">
        <v>2611.31</v>
      </c>
      <c r="AC1095" s="119"/>
      <c r="AD1095" s="113"/>
      <c r="AE1095" s="167">
        <v>1453.5</v>
      </c>
      <c r="AF1095" s="113"/>
      <c r="AG1095" s="120">
        <v>808</v>
      </c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221"/>
      <c r="AX1095" s="173"/>
      <c r="AY1095" s="174"/>
      <c r="AZ1095" s="119"/>
      <c r="BA1095" s="175">
        <v>0</v>
      </c>
      <c r="BB1095" s="128">
        <v>1280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6152.8099999999995</v>
      </c>
      <c r="CD1095" s="119">
        <v>53497.19</v>
      </c>
      <c r="CE1095" s="142"/>
      <c r="CF1095" s="143" t="s">
        <v>931</v>
      </c>
      <c r="CG1095" s="144">
        <v>103</v>
      </c>
      <c r="CH1095" s="145" t="s">
        <v>1848</v>
      </c>
      <c r="CI1095" s="146" t="s">
        <v>2771</v>
      </c>
    </row>
    <row r="1096" spans="1:87" ht="26.25" customHeight="1">
      <c r="A1096" s="145" t="s">
        <v>2169</v>
      </c>
      <c r="B1096" s="103"/>
      <c r="C1096" s="104" t="s">
        <v>746</v>
      </c>
      <c r="D1096" s="105"/>
      <c r="E1096" s="159"/>
      <c r="F1096" s="160" t="s">
        <v>3043</v>
      </c>
      <c r="G1096" s="161" t="s">
        <v>2212</v>
      </c>
      <c r="H1096" s="162" t="s">
        <v>674</v>
      </c>
      <c r="I1096" s="110">
        <v>30670</v>
      </c>
      <c r="J1096" s="111" t="s">
        <v>2379</v>
      </c>
      <c r="K1096" s="163"/>
      <c r="L1096" s="163"/>
      <c r="M1096" s="163"/>
      <c r="N1096" s="119">
        <v>30670</v>
      </c>
      <c r="O1096" s="164">
        <v>6070524632</v>
      </c>
      <c r="P1096" s="119">
        <v>30670</v>
      </c>
      <c r="Q1096" s="165">
        <v>3500</v>
      </c>
      <c r="R1096" s="165">
        <v>0</v>
      </c>
      <c r="S1096" s="113">
        <v>0</v>
      </c>
      <c r="T1096" s="116"/>
      <c r="U1096" s="166">
        <v>1760</v>
      </c>
      <c r="V1096" s="116">
        <v>0</v>
      </c>
      <c r="W1096" s="119">
        <v>0</v>
      </c>
      <c r="X1096" s="119">
        <v>0</v>
      </c>
      <c r="Y1096" s="119">
        <v>0</v>
      </c>
      <c r="Z1096" s="119"/>
      <c r="AA1096" s="119">
        <v>35930</v>
      </c>
      <c r="AB1096" s="119">
        <v>456.19</v>
      </c>
      <c r="AC1096" s="119"/>
      <c r="AD1096" s="113"/>
      <c r="AE1096" s="167">
        <v>972.9</v>
      </c>
      <c r="AF1096" s="113"/>
      <c r="AG1096" s="120">
        <v>808</v>
      </c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/>
      <c r="AZ1096" s="119"/>
      <c r="BA1096" s="175">
        <v>0</v>
      </c>
      <c r="BB1096" s="128">
        <v>20040</v>
      </c>
      <c r="BC1096" s="176"/>
      <c r="BD1096" s="176"/>
      <c r="BE1096" s="177"/>
      <c r="BF1096" s="177"/>
      <c r="BG1096" s="177"/>
      <c r="BH1096" s="178"/>
      <c r="BI1096" s="178"/>
      <c r="BJ1096" s="185"/>
      <c r="BK1096" s="179"/>
      <c r="BL1096" s="180"/>
      <c r="BM1096" s="181"/>
      <c r="BN1096" s="134"/>
      <c r="BO1096" s="134"/>
      <c r="BP1096" s="134"/>
      <c r="BQ1096" s="182"/>
      <c r="BR1096" s="183"/>
      <c r="BS1096" s="178"/>
      <c r="BT1096" s="178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22277.09</v>
      </c>
      <c r="CD1096" s="119">
        <v>13652.91</v>
      </c>
      <c r="CE1096" s="142"/>
      <c r="CF1096" s="143" t="s">
        <v>226</v>
      </c>
      <c r="CG1096" s="144">
        <v>680</v>
      </c>
      <c r="CH1096" s="145" t="s">
        <v>2169</v>
      </c>
      <c r="CI1096" s="146" t="s">
        <v>3043</v>
      </c>
    </row>
    <row r="1097" spans="1:87" ht="26.25" customHeight="1">
      <c r="A1097" s="145" t="s">
        <v>1201</v>
      </c>
      <c r="B1097" s="147"/>
      <c r="C1097" s="225" t="s">
        <v>746</v>
      </c>
      <c r="D1097" s="105">
        <v>1</v>
      </c>
      <c r="E1097" s="226">
        <v>3335</v>
      </c>
      <c r="F1097" s="227" t="s">
        <v>1202</v>
      </c>
      <c r="G1097" s="228" t="s">
        <v>2204</v>
      </c>
      <c r="H1097" s="229" t="s">
        <v>674</v>
      </c>
      <c r="I1097" s="230">
        <v>54080</v>
      </c>
      <c r="J1097" s="231" t="s">
        <v>2380</v>
      </c>
      <c r="K1097" s="163"/>
      <c r="L1097" s="163"/>
      <c r="M1097" s="163"/>
      <c r="N1097" s="119">
        <v>54080</v>
      </c>
      <c r="O1097" s="232">
        <v>6070039572</v>
      </c>
      <c r="P1097" s="119">
        <v>54080</v>
      </c>
      <c r="Q1097" s="165">
        <v>5600</v>
      </c>
      <c r="R1097" s="165">
        <v>5600</v>
      </c>
      <c r="S1097" s="115">
        <v>0</v>
      </c>
      <c r="T1097" s="116"/>
      <c r="U1097" s="166">
        <v>2880</v>
      </c>
      <c r="V1097" s="116">
        <v>0</v>
      </c>
      <c r="W1097" s="233">
        <v>0</v>
      </c>
      <c r="X1097" s="119">
        <v>0</v>
      </c>
      <c r="Y1097" s="163">
        <v>0</v>
      </c>
      <c r="Z1097" s="119"/>
      <c r="AA1097" s="119">
        <v>68160</v>
      </c>
      <c r="AB1097" s="119">
        <v>3874.32</v>
      </c>
      <c r="AC1097" s="119"/>
      <c r="AD1097" s="113"/>
      <c r="AE1097" s="167">
        <v>1708.8</v>
      </c>
      <c r="AF1097" s="113"/>
      <c r="AG1097" s="120">
        <v>808</v>
      </c>
      <c r="AH1097" s="120"/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>
        <v>0</v>
      </c>
      <c r="AS1097" s="171"/>
      <c r="AT1097" s="119"/>
      <c r="AU1097" s="119"/>
      <c r="AV1097" s="120"/>
      <c r="AW1097" s="234"/>
      <c r="AX1097" s="173"/>
      <c r="AY1097" s="174"/>
      <c r="AZ1097" s="119"/>
      <c r="BA1097" s="175">
        <v>0</v>
      </c>
      <c r="BB1097" s="128">
        <v>2620</v>
      </c>
      <c r="BC1097" s="176"/>
      <c r="BD1097" s="176"/>
      <c r="BE1097" s="177"/>
      <c r="BF1097" s="177"/>
      <c r="BG1097" s="177"/>
      <c r="BH1097" s="207"/>
      <c r="BI1097" s="207"/>
      <c r="BJ1097" s="207"/>
      <c r="BK1097" s="179"/>
      <c r="BL1097" s="180"/>
      <c r="BM1097" s="181"/>
      <c r="BN1097" s="134"/>
      <c r="BO1097" s="208"/>
      <c r="BP1097" s="134"/>
      <c r="BQ1097" s="182"/>
      <c r="BR1097" s="183"/>
      <c r="BS1097" s="184"/>
      <c r="BT1097" s="184"/>
      <c r="BU1097" s="318"/>
      <c r="BV1097" s="318"/>
      <c r="BW1097" s="319"/>
      <c r="BX1097" s="319"/>
      <c r="BY1097" s="176"/>
      <c r="BZ1097" s="320"/>
      <c r="CA1097" s="320"/>
      <c r="CB1097" s="118"/>
      <c r="CC1097" s="119">
        <v>9011.119999999999</v>
      </c>
      <c r="CD1097" s="119">
        <v>59148.88</v>
      </c>
      <c r="CE1097" s="142"/>
      <c r="CF1097" s="143" t="s">
        <v>101</v>
      </c>
      <c r="CG1097" s="144">
        <v>94</v>
      </c>
      <c r="CH1097" s="145" t="s">
        <v>1201</v>
      </c>
      <c r="CI1097" s="146" t="s">
        <v>1202</v>
      </c>
    </row>
    <row r="1098" spans="1:87" ht="26.25" customHeight="1">
      <c r="A1098" s="145" t="s">
        <v>1245</v>
      </c>
      <c r="B1098" s="103"/>
      <c r="C1098" s="104" t="s">
        <v>746</v>
      </c>
      <c r="D1098" s="105">
        <v>1</v>
      </c>
      <c r="E1098" s="159">
        <v>2296</v>
      </c>
      <c r="F1098" s="160" t="s">
        <v>1246</v>
      </c>
      <c r="G1098" s="161" t="s">
        <v>2193</v>
      </c>
      <c r="H1098" s="162" t="s">
        <v>674</v>
      </c>
      <c r="I1098" s="110">
        <v>66180</v>
      </c>
      <c r="J1098" s="111" t="s">
        <v>2380</v>
      </c>
      <c r="K1098" s="163"/>
      <c r="L1098" s="163"/>
      <c r="M1098" s="163"/>
      <c r="N1098" s="119">
        <v>66180</v>
      </c>
      <c r="O1098" s="164">
        <v>6261233152</v>
      </c>
      <c r="P1098" s="119">
        <v>66180</v>
      </c>
      <c r="Q1098" s="165">
        <v>5600</v>
      </c>
      <c r="R1098" s="165">
        <v>5600</v>
      </c>
      <c r="S1098" s="113">
        <v>0</v>
      </c>
      <c r="T1098" s="116"/>
      <c r="U1098" s="166">
        <v>2880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80260</v>
      </c>
      <c r="AB1098" s="119">
        <v>5582.39</v>
      </c>
      <c r="AC1098" s="119"/>
      <c r="AD1098" s="113"/>
      <c r="AE1098" s="167">
        <v>2071.8000000000002</v>
      </c>
      <c r="AF1098" s="113"/>
      <c r="AG1098" s="120">
        <v>808</v>
      </c>
      <c r="AH1098" s="120">
        <v>440</v>
      </c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>
        <v>312</v>
      </c>
      <c r="AT1098" s="119"/>
      <c r="AU1098" s="119"/>
      <c r="AV1098" s="120"/>
      <c r="AW1098" s="172">
        <v>0</v>
      </c>
      <c r="AX1098" s="173"/>
      <c r="AY1098" s="174"/>
      <c r="AZ1098" s="119"/>
      <c r="BA1098" s="175">
        <v>0</v>
      </c>
      <c r="BB1098" s="128">
        <v>31495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8"/>
      <c r="CC1098" s="119">
        <v>40709.19</v>
      </c>
      <c r="CD1098" s="119">
        <v>39550.81</v>
      </c>
      <c r="CE1098" s="142"/>
      <c r="CF1098" s="143" t="s">
        <v>543</v>
      </c>
      <c r="CG1098" s="144">
        <v>123</v>
      </c>
      <c r="CH1098" s="145" t="s">
        <v>1245</v>
      </c>
      <c r="CI1098" s="146" t="s">
        <v>1246</v>
      </c>
    </row>
    <row r="1099" spans="1:87" ht="26.25" customHeight="1">
      <c r="A1099" s="145" t="s">
        <v>1181</v>
      </c>
      <c r="B1099" s="147"/>
      <c r="C1099" s="148" t="s">
        <v>746</v>
      </c>
      <c r="D1099" s="105">
        <v>1</v>
      </c>
      <c r="E1099" s="149">
        <v>2489</v>
      </c>
      <c r="F1099" s="148" t="s">
        <v>1182</v>
      </c>
      <c r="G1099" s="148" t="s">
        <v>2198</v>
      </c>
      <c r="H1099" s="150" t="s">
        <v>674</v>
      </c>
      <c r="I1099" s="148">
        <v>62110</v>
      </c>
      <c r="J1099" s="149" t="s">
        <v>2380</v>
      </c>
      <c r="K1099" s="148"/>
      <c r="L1099" s="148"/>
      <c r="M1099" s="148"/>
      <c r="N1099" s="148">
        <v>62110</v>
      </c>
      <c r="O1099" s="148">
        <v>6281382412</v>
      </c>
      <c r="P1099" s="148">
        <v>62110</v>
      </c>
      <c r="Q1099" s="151">
        <v>5600</v>
      </c>
      <c r="R1099" s="151">
        <v>5600</v>
      </c>
      <c r="S1099" s="118">
        <v>0</v>
      </c>
      <c r="T1099" s="116"/>
      <c r="U1099" s="148">
        <v>2880</v>
      </c>
      <c r="V1099" s="116">
        <v>0</v>
      </c>
      <c r="W1099" s="148">
        <v>0</v>
      </c>
      <c r="X1099" s="148">
        <v>0</v>
      </c>
      <c r="Y1099" s="148">
        <v>0</v>
      </c>
      <c r="Z1099" s="148"/>
      <c r="AA1099" s="148">
        <v>76190</v>
      </c>
      <c r="AB1099" s="148">
        <v>4647.71</v>
      </c>
      <c r="AC1099" s="148"/>
      <c r="AD1099" s="148"/>
      <c r="AE1099" s="148">
        <v>1949.7</v>
      </c>
      <c r="AF1099" s="148"/>
      <c r="AG1099" s="148">
        <v>808</v>
      </c>
      <c r="AH1099" s="148">
        <v>440</v>
      </c>
      <c r="AI1099" s="148"/>
      <c r="AJ1099" s="148"/>
      <c r="AK1099" s="148">
        <v>8700</v>
      </c>
      <c r="AL1099" s="148"/>
      <c r="AM1099" s="148"/>
      <c r="AN1099" s="148"/>
      <c r="AO1099" s="148"/>
      <c r="AP1099" s="148"/>
      <c r="AQ1099" s="148"/>
      <c r="AR1099" s="148">
        <v>200</v>
      </c>
      <c r="AS1099" s="148">
        <v>972</v>
      </c>
      <c r="AT1099" s="148"/>
      <c r="AU1099" s="148"/>
      <c r="AV1099" s="148"/>
      <c r="AW1099" s="118"/>
      <c r="AX1099" s="148"/>
      <c r="AY1099" s="148"/>
      <c r="AZ1099" s="148"/>
      <c r="BA1099" s="148">
        <v>0</v>
      </c>
      <c r="BB1099" s="148">
        <v>18745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18"/>
      <c r="CC1099" s="148">
        <v>36462.410000000003</v>
      </c>
      <c r="CD1099" s="148">
        <v>39727.589999999997</v>
      </c>
      <c r="CE1099" s="142"/>
      <c r="CF1099" s="156"/>
      <c r="CG1099" s="144">
        <v>82</v>
      </c>
      <c r="CH1099" s="145" t="s">
        <v>1181</v>
      </c>
      <c r="CI1099" s="146" t="s">
        <v>1182</v>
      </c>
    </row>
    <row r="1100" spans="1:87" ht="26.25" customHeight="1">
      <c r="A1100" s="145" t="s">
        <v>1236</v>
      </c>
      <c r="B1100" s="103"/>
      <c r="C1100" s="104" t="s">
        <v>746</v>
      </c>
      <c r="D1100" s="105">
        <v>1</v>
      </c>
      <c r="E1100" s="159">
        <v>2443</v>
      </c>
      <c r="F1100" s="160" t="s">
        <v>1237</v>
      </c>
      <c r="G1100" s="161" t="s">
        <v>2227</v>
      </c>
      <c r="H1100" s="162" t="s">
        <v>674</v>
      </c>
      <c r="I1100" s="110">
        <v>58660</v>
      </c>
      <c r="J1100" s="111" t="s">
        <v>2380</v>
      </c>
      <c r="K1100" s="163"/>
      <c r="L1100" s="163"/>
      <c r="M1100" s="163"/>
      <c r="N1100" s="119">
        <v>58660</v>
      </c>
      <c r="O1100" s="164">
        <v>6070163583</v>
      </c>
      <c r="P1100" s="119">
        <v>58660</v>
      </c>
      <c r="Q1100" s="165">
        <v>5600</v>
      </c>
      <c r="R1100" s="165">
        <v>5600</v>
      </c>
      <c r="S1100" s="113">
        <v>0</v>
      </c>
      <c r="T1100" s="116"/>
      <c r="U1100" s="166">
        <v>3160</v>
      </c>
      <c r="V1100" s="116">
        <v>0</v>
      </c>
      <c r="W1100" s="116">
        <v>0</v>
      </c>
      <c r="X1100" s="119">
        <v>0</v>
      </c>
      <c r="Y1100" s="119">
        <v>0</v>
      </c>
      <c r="Z1100" s="119"/>
      <c r="AA1100" s="119">
        <v>73020</v>
      </c>
      <c r="AB1100" s="119">
        <v>4716.46</v>
      </c>
      <c r="AC1100" s="119"/>
      <c r="AD1100" s="113"/>
      <c r="AE1100" s="167">
        <v>1854.6</v>
      </c>
      <c r="AF1100" s="113"/>
      <c r="AG1100" s="120">
        <v>1616</v>
      </c>
      <c r="AH1100" s="120">
        <v>440</v>
      </c>
      <c r="AI1100" s="168"/>
      <c r="AJ1100" s="119"/>
      <c r="AK1100" s="169"/>
      <c r="AL1100" s="169">
        <v>0</v>
      </c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>
        <v>200</v>
      </c>
      <c r="AW1100" s="172"/>
      <c r="AX1100" s="173"/>
      <c r="AY1100" s="174"/>
      <c r="AZ1100" s="119"/>
      <c r="BA1100" s="175">
        <v>0</v>
      </c>
      <c r="BB1100" s="128">
        <v>34780.6</v>
      </c>
      <c r="BC1100" s="176"/>
      <c r="BD1100" s="176"/>
      <c r="BE1100" s="177"/>
      <c r="BF1100" s="177"/>
      <c r="BG1100" s="177"/>
      <c r="BH1100" s="178"/>
      <c r="BI1100" s="185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3"/>
      <c r="CC1100" s="119">
        <v>43607.659999999996</v>
      </c>
      <c r="CD1100" s="119">
        <v>29412.34</v>
      </c>
      <c r="CE1100" s="142"/>
      <c r="CF1100" s="143" t="s">
        <v>789</v>
      </c>
      <c r="CG1100" s="144">
        <v>117</v>
      </c>
      <c r="CH1100" s="145" t="s">
        <v>1236</v>
      </c>
      <c r="CI1100" s="146" t="s">
        <v>1237</v>
      </c>
    </row>
    <row r="1101" spans="1:87" ht="26.25" customHeight="1">
      <c r="A1101" s="145" t="s">
        <v>1851</v>
      </c>
      <c r="B1101" s="103"/>
      <c r="C1101" s="104" t="s">
        <v>746</v>
      </c>
      <c r="D1101" s="105">
        <v>1</v>
      </c>
      <c r="E1101" s="159">
        <v>2639</v>
      </c>
      <c r="F1101" s="160" t="s">
        <v>1852</v>
      </c>
      <c r="G1101" s="161" t="s">
        <v>2227</v>
      </c>
      <c r="H1101" s="272" t="s">
        <v>3417</v>
      </c>
      <c r="I1101" s="110">
        <v>65350</v>
      </c>
      <c r="J1101" s="111" t="s">
        <v>2380</v>
      </c>
      <c r="K1101" s="273"/>
      <c r="L1101" s="273"/>
      <c r="M1101" s="273"/>
      <c r="N1101" s="113">
        <v>65350</v>
      </c>
      <c r="O1101" s="274">
        <v>6260092504</v>
      </c>
      <c r="P1101" s="119">
        <v>65350</v>
      </c>
      <c r="Q1101" s="165">
        <v>5600</v>
      </c>
      <c r="R1101" s="165">
        <v>5600</v>
      </c>
      <c r="S1101" s="113">
        <v>0</v>
      </c>
      <c r="T1101" s="116"/>
      <c r="U1101" s="166">
        <v>3120</v>
      </c>
      <c r="V1101" s="116">
        <v>0</v>
      </c>
      <c r="W1101" s="116">
        <v>0</v>
      </c>
      <c r="X1101" s="113">
        <v>0</v>
      </c>
      <c r="Y1101" s="113">
        <v>0</v>
      </c>
      <c r="Z1101" s="113"/>
      <c r="AA1101" s="119">
        <v>79670</v>
      </c>
      <c r="AB1101" s="113">
        <v>5684.05</v>
      </c>
      <c r="AC1101" s="113"/>
      <c r="AD1101" s="113"/>
      <c r="AE1101" s="167">
        <v>2054.1</v>
      </c>
      <c r="AF1101" s="113"/>
      <c r="AG1101" s="120">
        <v>808</v>
      </c>
      <c r="AH1101" s="120">
        <v>440</v>
      </c>
      <c r="AI1101" s="168"/>
      <c r="AJ1101" s="113"/>
      <c r="AK1101" s="169"/>
      <c r="AL1101" s="169"/>
      <c r="AM1101" s="169"/>
      <c r="AN1101" s="169"/>
      <c r="AO1101" s="113"/>
      <c r="AP1101" s="113"/>
      <c r="AQ1101" s="113"/>
      <c r="AR1101" s="243"/>
      <c r="AS1101" s="220"/>
      <c r="AT1101" s="113"/>
      <c r="AU1101" s="113"/>
      <c r="AV1101" s="120"/>
      <c r="AW1101" s="172"/>
      <c r="AX1101" s="173"/>
      <c r="AY1101" s="174"/>
      <c r="AZ1101" s="113"/>
      <c r="BA1101" s="222">
        <v>0</v>
      </c>
      <c r="BB1101" s="128">
        <v>28690</v>
      </c>
      <c r="BC1101" s="223"/>
      <c r="BD1101" s="223"/>
      <c r="BE1101" s="177"/>
      <c r="BF1101" s="177"/>
      <c r="BG1101" s="177"/>
      <c r="BH1101" s="178"/>
      <c r="BI1101" s="178"/>
      <c r="BJ1101" s="178"/>
      <c r="BK1101" s="191"/>
      <c r="BL1101" s="191"/>
      <c r="BM1101" s="139"/>
      <c r="BN1101" s="134"/>
      <c r="BO1101" s="134"/>
      <c r="BP1101" s="134"/>
      <c r="BQ1101" s="182"/>
      <c r="BR1101" s="183"/>
      <c r="BS1101" s="184"/>
      <c r="BT1101" s="184"/>
      <c r="BU1101" s="139"/>
      <c r="BV1101" s="139"/>
      <c r="BW1101" s="134"/>
      <c r="BX1101" s="134"/>
      <c r="BY1101" s="223"/>
      <c r="BZ1101" s="141"/>
      <c r="CA1101" s="141"/>
      <c r="CB1101" s="113"/>
      <c r="CC1101" s="119">
        <v>37676.15</v>
      </c>
      <c r="CD1101" s="119">
        <v>41993.85</v>
      </c>
      <c r="CE1101" s="142"/>
      <c r="CF1101" s="143" t="s">
        <v>716</v>
      </c>
      <c r="CG1101" s="144">
        <v>119</v>
      </c>
      <c r="CH1101" s="145" t="s">
        <v>1851</v>
      </c>
      <c r="CI1101" s="146" t="s">
        <v>1852</v>
      </c>
    </row>
    <row r="1102" spans="1:87" ht="26.25" customHeight="1">
      <c r="A1102" s="145" t="s">
        <v>1204</v>
      </c>
      <c r="B1102" s="103"/>
      <c r="C1102" s="104" t="s">
        <v>746</v>
      </c>
      <c r="D1102" s="105">
        <v>1</v>
      </c>
      <c r="E1102" s="159">
        <v>3051</v>
      </c>
      <c r="F1102" s="160" t="s">
        <v>1205</v>
      </c>
      <c r="G1102" s="161" t="s">
        <v>2204</v>
      </c>
      <c r="H1102" s="162" t="s">
        <v>674</v>
      </c>
      <c r="I1102" s="110">
        <v>61550</v>
      </c>
      <c r="J1102" s="111" t="s">
        <v>2380</v>
      </c>
      <c r="K1102" s="163"/>
      <c r="L1102" s="163"/>
      <c r="M1102" s="163"/>
      <c r="N1102" s="119">
        <v>61550</v>
      </c>
      <c r="O1102" s="164">
        <v>6070038789</v>
      </c>
      <c r="P1102" s="119">
        <v>61550</v>
      </c>
      <c r="Q1102" s="165">
        <v>5600</v>
      </c>
      <c r="R1102" s="165">
        <v>5600</v>
      </c>
      <c r="S1102" s="113">
        <v>0</v>
      </c>
      <c r="T1102" s="116"/>
      <c r="U1102" s="166">
        <v>2880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75630</v>
      </c>
      <c r="AB1102" s="119">
        <v>4624.74</v>
      </c>
      <c r="AC1102" s="119"/>
      <c r="AD1102" s="113"/>
      <c r="AE1102" s="167">
        <v>1932.9</v>
      </c>
      <c r="AF1102" s="113"/>
      <c r="AG1102" s="120">
        <v>808</v>
      </c>
      <c r="AH1102" s="120">
        <v>440</v>
      </c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24980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32785.64</v>
      </c>
      <c r="CD1102" s="119">
        <v>42844.36</v>
      </c>
      <c r="CE1102" s="142"/>
      <c r="CF1102" s="143" t="s">
        <v>331</v>
      </c>
      <c r="CG1102" s="144">
        <v>96</v>
      </c>
      <c r="CH1102" s="145" t="s">
        <v>1204</v>
      </c>
      <c r="CI1102" s="146" t="s">
        <v>1205</v>
      </c>
    </row>
    <row r="1103" spans="1:87" ht="26.25" customHeight="1">
      <c r="A1103" s="157" t="s">
        <v>1782</v>
      </c>
      <c r="B1103" s="155" t="s">
        <v>460</v>
      </c>
      <c r="C1103" s="148" t="s">
        <v>746</v>
      </c>
      <c r="D1103" s="148">
        <v>1</v>
      </c>
      <c r="E1103" s="149">
        <v>14855</v>
      </c>
      <c r="F1103" s="148" t="s">
        <v>1783</v>
      </c>
      <c r="G1103" s="148" t="s">
        <v>3242</v>
      </c>
      <c r="H1103" s="150" t="s">
        <v>3435</v>
      </c>
      <c r="I1103" s="148">
        <v>37130</v>
      </c>
      <c r="J1103" s="149" t="s">
        <v>3432</v>
      </c>
      <c r="K1103" s="148"/>
      <c r="L1103" s="148"/>
      <c r="M1103" s="148"/>
      <c r="N1103" s="148">
        <v>37130</v>
      </c>
      <c r="O1103" s="148">
        <v>6071467039</v>
      </c>
      <c r="P1103" s="148">
        <v>37130</v>
      </c>
      <c r="Q1103" s="151"/>
      <c r="R1103" s="151"/>
      <c r="S1103" s="118"/>
      <c r="T1103" s="148"/>
      <c r="U1103" s="148">
        <v>1360</v>
      </c>
      <c r="V1103" s="148">
        <v>0</v>
      </c>
      <c r="W1103" s="148"/>
      <c r="X1103" s="148"/>
      <c r="Y1103" s="148"/>
      <c r="Z1103" s="148"/>
      <c r="AA1103" s="148">
        <v>38490</v>
      </c>
      <c r="AB1103" s="148">
        <v>632.83000000000004</v>
      </c>
      <c r="AC1103" s="148"/>
      <c r="AD1103" s="148"/>
      <c r="AE1103" s="148"/>
      <c r="AF1103" s="148"/>
      <c r="AG1103" s="148">
        <v>808</v>
      </c>
      <c r="AH1103" s="148">
        <v>440</v>
      </c>
      <c r="AI1103" s="148"/>
      <c r="AJ1103" s="148">
        <v>0</v>
      </c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/>
      <c r="AY1103" s="148"/>
      <c r="AZ1103" s="148"/>
      <c r="BA1103" s="148"/>
      <c r="BB1103" s="148">
        <v>20205.61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22086.440000000002</v>
      </c>
      <c r="CD1103" s="148">
        <v>16403.560000000001</v>
      </c>
      <c r="CG1103" s="144">
        <v>1469</v>
      </c>
      <c r="CH1103" s="157" t="s">
        <v>1782</v>
      </c>
      <c r="CI1103" s="158" t="s">
        <v>1783</v>
      </c>
    </row>
    <row r="1104" spans="1:87" ht="26.25" customHeight="1">
      <c r="A1104" s="145" t="s">
        <v>2456</v>
      </c>
      <c r="B1104" s="103"/>
      <c r="C1104" s="117" t="s">
        <v>746</v>
      </c>
      <c r="D1104" s="105"/>
      <c r="E1104" s="106"/>
      <c r="F1104" s="215" t="s">
        <v>2451</v>
      </c>
      <c r="G1104" s="216" t="s">
        <v>2452</v>
      </c>
      <c r="H1104" s="326" t="s">
        <v>674</v>
      </c>
      <c r="I1104" s="110">
        <v>68400</v>
      </c>
      <c r="J1104" s="111" t="s">
        <v>2380</v>
      </c>
      <c r="K1104" s="327"/>
      <c r="L1104" s="327"/>
      <c r="M1104" s="327"/>
      <c r="N1104" s="119">
        <v>68400</v>
      </c>
      <c r="O1104" s="219">
        <v>6070571622</v>
      </c>
      <c r="P1104" s="119">
        <v>68400</v>
      </c>
      <c r="Q1104" s="165">
        <v>5600</v>
      </c>
      <c r="R1104" s="165">
        <v>5600</v>
      </c>
      <c r="S1104" s="113">
        <v>0</v>
      </c>
      <c r="T1104" s="116"/>
      <c r="U1104" s="117">
        <v>3120</v>
      </c>
      <c r="V1104" s="116">
        <v>0</v>
      </c>
      <c r="W1104" s="116">
        <v>0</v>
      </c>
      <c r="X1104" s="116">
        <v>0</v>
      </c>
      <c r="Y1104" s="116">
        <v>0</v>
      </c>
      <c r="Z1104" s="148"/>
      <c r="AA1104" s="119">
        <v>82720</v>
      </c>
      <c r="AB1104" s="119">
        <v>4185.49</v>
      </c>
      <c r="AC1104" s="119"/>
      <c r="AD1104" s="113"/>
      <c r="AE1104" s="167">
        <v>6436.8</v>
      </c>
      <c r="AF1104" s="113"/>
      <c r="AG1104" s="120">
        <v>808</v>
      </c>
      <c r="AH1104" s="120"/>
      <c r="AI1104" s="306"/>
      <c r="AJ1104" s="116"/>
      <c r="AK1104" s="307"/>
      <c r="AL1104" s="307"/>
      <c r="AM1104" s="307"/>
      <c r="AN1104" s="307"/>
      <c r="AO1104" s="116"/>
      <c r="AP1104" s="116"/>
      <c r="AQ1104" s="116"/>
      <c r="AR1104" s="328"/>
      <c r="AS1104" s="123"/>
      <c r="AT1104" s="116"/>
      <c r="AU1104" s="116"/>
      <c r="AV1104" s="124"/>
      <c r="AW1104" s="329"/>
      <c r="AX1104" s="310"/>
      <c r="AY1104" s="126"/>
      <c r="AZ1104" s="116"/>
      <c r="BA1104" s="222">
        <v>0</v>
      </c>
      <c r="BB1104" s="128">
        <v>0</v>
      </c>
      <c r="BC1104" s="223"/>
      <c r="BD1104" s="223"/>
      <c r="BE1104" s="177"/>
      <c r="BF1104" s="177"/>
      <c r="BG1104" s="177"/>
      <c r="BH1104" s="207"/>
      <c r="BI1104" s="131"/>
      <c r="BJ1104" s="131"/>
      <c r="BK1104" s="132"/>
      <c r="BL1104" s="132"/>
      <c r="BM1104" s="133"/>
      <c r="BN1104" s="134"/>
      <c r="BO1104" s="134"/>
      <c r="BP1104" s="330"/>
      <c r="BQ1104" s="182"/>
      <c r="BR1104" s="183"/>
      <c r="BS1104" s="138"/>
      <c r="BT1104" s="138"/>
      <c r="BU1104" s="133"/>
      <c r="BV1104" s="139"/>
      <c r="BW1104" s="134"/>
      <c r="BX1104" s="134"/>
      <c r="BY1104" s="223"/>
      <c r="BZ1104" s="141"/>
      <c r="CA1104" s="141"/>
      <c r="CB1104" s="118"/>
      <c r="CC1104" s="119">
        <v>11430.29</v>
      </c>
      <c r="CD1104" s="119">
        <v>71289.710000000006</v>
      </c>
      <c r="CE1104" s="142"/>
      <c r="CF1104" s="143" t="s">
        <v>838</v>
      </c>
      <c r="CG1104" s="144">
        <v>743</v>
      </c>
      <c r="CH1104" s="145" t="s">
        <v>2456</v>
      </c>
      <c r="CI1104" s="146" t="s">
        <v>2451</v>
      </c>
    </row>
    <row r="1105" spans="1:87" ht="26.25" customHeight="1">
      <c r="A1105" s="145" t="s">
        <v>1103</v>
      </c>
      <c r="B1105" s="103"/>
      <c r="C1105" s="104" t="s">
        <v>673</v>
      </c>
      <c r="D1105" s="105">
        <v>1</v>
      </c>
      <c r="E1105" s="159">
        <v>3368</v>
      </c>
      <c r="F1105" s="160" t="s">
        <v>1104</v>
      </c>
      <c r="G1105" s="161" t="s">
        <v>2185</v>
      </c>
      <c r="H1105" s="162" t="s">
        <v>674</v>
      </c>
      <c r="I1105" s="110">
        <v>45130</v>
      </c>
      <c r="J1105" s="111" t="s">
        <v>2380</v>
      </c>
      <c r="K1105" s="163"/>
      <c r="L1105" s="163"/>
      <c r="M1105" s="163"/>
      <c r="N1105" s="119">
        <v>45130</v>
      </c>
      <c r="O1105" s="164">
        <v>6260192193</v>
      </c>
      <c r="P1105" s="119">
        <v>45130</v>
      </c>
      <c r="Q1105" s="165">
        <v>5600</v>
      </c>
      <c r="R1105" s="165">
        <v>5600</v>
      </c>
      <c r="S1105" s="113">
        <v>0</v>
      </c>
      <c r="T1105" s="116"/>
      <c r="U1105" s="166">
        <v>3160</v>
      </c>
      <c r="V1105" s="116">
        <v>0</v>
      </c>
      <c r="W1105" s="116">
        <v>0</v>
      </c>
      <c r="X1105" s="119">
        <v>0</v>
      </c>
      <c r="Y1105" s="119">
        <v>0</v>
      </c>
      <c r="Z1105" s="119"/>
      <c r="AA1105" s="119">
        <v>59490</v>
      </c>
      <c r="AB1105" s="119">
        <v>2301.1999999999998</v>
      </c>
      <c r="AC1105" s="119"/>
      <c r="AD1105" s="113"/>
      <c r="AE1105" s="167">
        <v>1448.7</v>
      </c>
      <c r="AF1105" s="113"/>
      <c r="AG1105" s="120"/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>
        <v>467</v>
      </c>
      <c r="AT1105" s="119"/>
      <c r="AU1105" s="119"/>
      <c r="AV1105" s="120"/>
      <c r="AW1105" s="172">
        <v>0</v>
      </c>
      <c r="AX1105" s="173"/>
      <c r="AY1105" s="174"/>
      <c r="AZ1105" s="119"/>
      <c r="BA1105" s="175">
        <v>0</v>
      </c>
      <c r="BB1105" s="128">
        <v>19590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23806.9</v>
      </c>
      <c r="CD1105" s="119">
        <v>35683.1</v>
      </c>
      <c r="CE1105" s="142"/>
      <c r="CF1105" s="143" t="s">
        <v>748</v>
      </c>
      <c r="CG1105" s="144">
        <v>30</v>
      </c>
      <c r="CH1105" s="145" t="s">
        <v>1103</v>
      </c>
      <c r="CI1105" s="146" t="s">
        <v>1104</v>
      </c>
    </row>
    <row r="1106" spans="1:87" ht="26.25" customHeight="1">
      <c r="A1106" s="145" t="s">
        <v>1096</v>
      </c>
      <c r="B1106" s="103"/>
      <c r="C1106" s="266" t="s">
        <v>673</v>
      </c>
      <c r="D1106" s="105">
        <v>1</v>
      </c>
      <c r="E1106" s="267">
        <v>3406</v>
      </c>
      <c r="F1106" s="268" t="s">
        <v>1097</v>
      </c>
      <c r="G1106" s="268" t="s">
        <v>2182</v>
      </c>
      <c r="H1106" s="269" t="s">
        <v>674</v>
      </c>
      <c r="I1106" s="270">
        <v>47170</v>
      </c>
      <c r="J1106" s="194" t="s">
        <v>2380</v>
      </c>
      <c r="K1106" s="195"/>
      <c r="L1106" s="195"/>
      <c r="M1106" s="195"/>
      <c r="N1106" s="121">
        <v>47170</v>
      </c>
      <c r="O1106" s="196">
        <v>6261242003</v>
      </c>
      <c r="P1106" s="198">
        <v>47170</v>
      </c>
      <c r="Q1106" s="271">
        <v>5600</v>
      </c>
      <c r="R1106" s="271">
        <v>5600</v>
      </c>
      <c r="S1106" s="197">
        <v>0</v>
      </c>
      <c r="T1106" s="116"/>
      <c r="U1106" s="197">
        <v>3160</v>
      </c>
      <c r="V1106" s="116">
        <v>0</v>
      </c>
      <c r="W1106" s="198">
        <v>0</v>
      </c>
      <c r="X1106" s="198">
        <v>0</v>
      </c>
      <c r="Y1106" s="198">
        <v>0</v>
      </c>
      <c r="Z1106" s="199"/>
      <c r="AA1106" s="119">
        <v>61530</v>
      </c>
      <c r="AB1106" s="198">
        <v>2935.95</v>
      </c>
      <c r="AC1106" s="198"/>
      <c r="AD1106" s="198"/>
      <c r="AE1106" s="167">
        <v>1509.9</v>
      </c>
      <c r="AF1106" s="198"/>
      <c r="AG1106" s="200">
        <v>808</v>
      </c>
      <c r="AH1106" s="200">
        <v>440</v>
      </c>
      <c r="AI1106" s="198"/>
      <c r="AJ1106" s="198"/>
      <c r="AK1106" s="113"/>
      <c r="AL1106" s="113">
        <v>3400</v>
      </c>
      <c r="AM1106" s="113"/>
      <c r="AN1106" s="113"/>
      <c r="AO1106" s="198"/>
      <c r="AP1106" s="198"/>
      <c r="AQ1106" s="198"/>
      <c r="AR1106" s="202"/>
      <c r="AS1106" s="203"/>
      <c r="AT1106" s="198"/>
      <c r="AU1106" s="198"/>
      <c r="AV1106" s="198"/>
      <c r="AW1106" s="204">
        <v>100</v>
      </c>
      <c r="AX1106" s="113"/>
      <c r="AY1106" s="205"/>
      <c r="AZ1106" s="198"/>
      <c r="BA1106" s="175">
        <v>0</v>
      </c>
      <c r="BB1106" s="128">
        <v>31715</v>
      </c>
      <c r="BC1106" s="206"/>
      <c r="BD1106" s="206"/>
      <c r="BE1106" s="130"/>
      <c r="BF1106" s="130"/>
      <c r="BG1106" s="130"/>
      <c r="BH1106" s="207"/>
      <c r="BI1106" s="207"/>
      <c r="BJ1106" s="207"/>
      <c r="BK1106" s="179"/>
      <c r="BL1106" s="180"/>
      <c r="BM1106" s="181"/>
      <c r="BN1106" s="134"/>
      <c r="BO1106" s="208"/>
      <c r="BP1106" s="134"/>
      <c r="BQ1106" s="136"/>
      <c r="BR1106" s="137"/>
      <c r="BS1106" s="209"/>
      <c r="BT1106" s="209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40908.85</v>
      </c>
      <c r="CD1106" s="119">
        <v>20621.150000000001</v>
      </c>
      <c r="CE1106" s="142"/>
      <c r="CF1106" s="143" t="s">
        <v>1008</v>
      </c>
      <c r="CG1106" s="144">
        <v>26</v>
      </c>
      <c r="CH1106" s="145" t="s">
        <v>1096</v>
      </c>
      <c r="CI1106" s="146" t="s">
        <v>1097</v>
      </c>
    </row>
    <row r="1107" spans="1:87" ht="26.25" customHeight="1">
      <c r="A1107" s="145" t="s">
        <v>1452</v>
      </c>
      <c r="B1107" s="103"/>
      <c r="C1107" s="104" t="s">
        <v>746</v>
      </c>
      <c r="D1107" s="105">
        <v>1</v>
      </c>
      <c r="E1107" s="159">
        <v>1616</v>
      </c>
      <c r="F1107" s="160" t="s">
        <v>1453</v>
      </c>
      <c r="G1107" s="216" t="s">
        <v>2225</v>
      </c>
      <c r="H1107" s="162" t="s">
        <v>674</v>
      </c>
      <c r="I1107" s="110">
        <v>39170</v>
      </c>
      <c r="J1107" s="111" t="s">
        <v>2380</v>
      </c>
      <c r="K1107" s="163"/>
      <c r="L1107" s="163"/>
      <c r="M1107" s="163"/>
      <c r="N1107" s="119">
        <v>39170</v>
      </c>
      <c r="O1107" s="164">
        <v>6280308022</v>
      </c>
      <c r="P1107" s="119">
        <v>39170</v>
      </c>
      <c r="Q1107" s="165">
        <v>5600</v>
      </c>
      <c r="R1107" s="165">
        <v>5600</v>
      </c>
      <c r="S1107" s="113">
        <v>0</v>
      </c>
      <c r="T1107" s="116"/>
      <c r="U1107" s="166">
        <v>2160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52530</v>
      </c>
      <c r="AB1107" s="119">
        <v>1920.67</v>
      </c>
      <c r="AC1107" s="119"/>
      <c r="AD1107" s="113"/>
      <c r="AE1107" s="167">
        <v>1239.9000000000001</v>
      </c>
      <c r="AF1107" s="113"/>
      <c r="AG1107" s="120">
        <v>808</v>
      </c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21396.46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25365.03</v>
      </c>
      <c r="CD1107" s="119">
        <v>27164.97</v>
      </c>
      <c r="CE1107" s="142"/>
      <c r="CF1107" s="246" t="s">
        <v>144</v>
      </c>
      <c r="CG1107" s="144">
        <v>261</v>
      </c>
      <c r="CH1107" s="145" t="s">
        <v>1452</v>
      </c>
      <c r="CI1107" s="146" t="s">
        <v>1453</v>
      </c>
    </row>
    <row r="1108" spans="1:87" ht="26.25" customHeight="1">
      <c r="A1108" s="145" t="s">
        <v>1231</v>
      </c>
      <c r="B1108" s="103"/>
      <c r="C1108" s="104" t="s">
        <v>746</v>
      </c>
      <c r="D1108" s="105">
        <v>1</v>
      </c>
      <c r="E1108" s="159">
        <v>2341</v>
      </c>
      <c r="F1108" s="160" t="s">
        <v>2776</v>
      </c>
      <c r="G1108" s="161" t="s">
        <v>2211</v>
      </c>
      <c r="H1108" s="162" t="s">
        <v>674</v>
      </c>
      <c r="I1108" s="110">
        <v>64610</v>
      </c>
      <c r="J1108" s="111" t="s">
        <v>2380</v>
      </c>
      <c r="K1108" s="163"/>
      <c r="L1108" s="163"/>
      <c r="M1108" s="163"/>
      <c r="N1108" s="119">
        <v>64610</v>
      </c>
      <c r="O1108" s="164">
        <v>6261230919</v>
      </c>
      <c r="P1108" s="119">
        <v>64610</v>
      </c>
      <c r="Q1108" s="165">
        <v>5600</v>
      </c>
      <c r="R1108" s="165">
        <v>5600</v>
      </c>
      <c r="S1108" s="113">
        <v>0</v>
      </c>
      <c r="T1108" s="116"/>
      <c r="U1108" s="166">
        <v>2880</v>
      </c>
      <c r="V1108" s="116">
        <v>0</v>
      </c>
      <c r="W1108" s="116">
        <v>0</v>
      </c>
      <c r="X1108" s="119">
        <v>0</v>
      </c>
      <c r="Y1108" s="119">
        <v>0</v>
      </c>
      <c r="Z1108" s="119"/>
      <c r="AA1108" s="119">
        <v>78690</v>
      </c>
      <c r="AB1108" s="119">
        <v>2920.17</v>
      </c>
      <c r="AC1108" s="119"/>
      <c r="AD1108" s="113"/>
      <c r="AE1108" s="167">
        <v>2024.7</v>
      </c>
      <c r="AF1108" s="113"/>
      <c r="AG1108" s="120">
        <v>808</v>
      </c>
      <c r="AH1108" s="120">
        <v>0</v>
      </c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4000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9752.869999999999</v>
      </c>
      <c r="CD1108" s="119">
        <v>68937.13</v>
      </c>
      <c r="CE1108" s="142"/>
      <c r="CF1108" s="431" t="s">
        <v>896</v>
      </c>
      <c r="CG1108" s="144">
        <v>114</v>
      </c>
      <c r="CH1108" s="145" t="s">
        <v>1231</v>
      </c>
      <c r="CI1108" s="146" t="s">
        <v>2776</v>
      </c>
    </row>
    <row r="1109" spans="1:87" ht="26.25" customHeight="1">
      <c r="A1109" s="145" t="s">
        <v>1154</v>
      </c>
      <c r="B1109" s="103"/>
      <c r="C1109" s="104" t="s">
        <v>746</v>
      </c>
      <c r="D1109" s="105">
        <v>1</v>
      </c>
      <c r="E1109" s="159">
        <v>5178</v>
      </c>
      <c r="F1109" s="160" t="s">
        <v>1155</v>
      </c>
      <c r="G1109" s="161" t="s">
        <v>2203</v>
      </c>
      <c r="H1109" s="162" t="s">
        <v>674</v>
      </c>
      <c r="I1109" s="110">
        <v>45780</v>
      </c>
      <c r="J1109" s="111" t="s">
        <v>2380</v>
      </c>
      <c r="K1109" s="163"/>
      <c r="L1109" s="163"/>
      <c r="M1109" s="163"/>
      <c r="N1109" s="119">
        <v>45780</v>
      </c>
      <c r="O1109" s="164">
        <v>6071640334</v>
      </c>
      <c r="P1109" s="119">
        <v>45780</v>
      </c>
      <c r="Q1109" s="165">
        <v>5600</v>
      </c>
      <c r="R1109" s="165">
        <v>5600</v>
      </c>
      <c r="S1109" s="113">
        <v>0</v>
      </c>
      <c r="T1109" s="116"/>
      <c r="U1109" s="166">
        <v>3160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60140</v>
      </c>
      <c r="AB1109" s="119">
        <v>2792.91</v>
      </c>
      <c r="AC1109" s="119"/>
      <c r="AD1109" s="113"/>
      <c r="AE1109" s="167">
        <v>1468.2</v>
      </c>
      <c r="AF1109" s="113"/>
      <c r="AG1109" s="120">
        <v>808</v>
      </c>
      <c r="AH1109" s="120"/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28792.53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79"/>
      <c r="BL1109" s="180"/>
      <c r="BM1109" s="181"/>
      <c r="BN1109" s="134"/>
      <c r="BO1109" s="134"/>
      <c r="BP1109" s="134"/>
      <c r="BQ1109" s="182"/>
      <c r="BR1109" s="183"/>
      <c r="BS1109" s="184">
        <v>4100</v>
      </c>
      <c r="BT1109" s="184"/>
      <c r="BU1109" s="181"/>
      <c r="BV1109" s="139"/>
      <c r="BW1109" s="134"/>
      <c r="BX1109" s="134"/>
      <c r="BY1109" s="176"/>
      <c r="BZ1109" s="141"/>
      <c r="CA1109" s="141"/>
      <c r="CB1109" s="118"/>
      <c r="CC1109" s="119">
        <v>37961.64</v>
      </c>
      <c r="CD1109" s="119">
        <v>22178.36</v>
      </c>
      <c r="CE1109" s="142"/>
      <c r="CF1109" s="143" t="s">
        <v>976</v>
      </c>
      <c r="CG1109" s="144">
        <v>64</v>
      </c>
      <c r="CH1109" s="145" t="s">
        <v>1154</v>
      </c>
      <c r="CI1109" s="146" t="s">
        <v>1155</v>
      </c>
    </row>
    <row r="1110" spans="1:87" ht="26.25" customHeight="1" thickBot="1">
      <c r="A1110" s="157" t="s">
        <v>4263</v>
      </c>
      <c r="B1110" s="155"/>
      <c r="C1110" s="148" t="s">
        <v>635</v>
      </c>
      <c r="D1110" s="148"/>
      <c r="E1110" s="149"/>
      <c r="F1110" s="148" t="s">
        <v>4257</v>
      </c>
      <c r="G1110" s="148" t="s">
        <v>891</v>
      </c>
      <c r="H1110" s="150" t="s">
        <v>886</v>
      </c>
      <c r="I1110" s="148">
        <v>16500</v>
      </c>
      <c r="J1110" s="149" t="s">
        <v>3429</v>
      </c>
      <c r="K1110" s="148"/>
      <c r="L1110" s="148"/>
      <c r="M1110" s="148"/>
      <c r="N1110" s="148">
        <v>16500</v>
      </c>
      <c r="O1110" s="148">
        <v>6070107969</v>
      </c>
      <c r="P1110" s="148">
        <v>16500</v>
      </c>
      <c r="Q1110" s="151">
        <v>0</v>
      </c>
      <c r="R1110" s="151">
        <v>0</v>
      </c>
      <c r="S1110" s="118">
        <v>0</v>
      </c>
      <c r="T1110" s="148"/>
      <c r="U1110" s="148">
        <v>0</v>
      </c>
      <c r="V1110" s="148">
        <v>0</v>
      </c>
      <c r="W1110" s="148">
        <v>0</v>
      </c>
      <c r="X1110" s="148">
        <v>0</v>
      </c>
      <c r="Y1110" s="148">
        <v>0</v>
      </c>
      <c r="Z1110" s="148"/>
      <c r="AA1110" s="148">
        <v>16500</v>
      </c>
      <c r="AB1110" s="148">
        <v>0</v>
      </c>
      <c r="AC1110" s="148"/>
      <c r="AD1110" s="148"/>
      <c r="AE1110" s="148">
        <v>495</v>
      </c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18"/>
      <c r="AX1110" s="148"/>
      <c r="AY1110" s="148"/>
      <c r="AZ1110" s="148"/>
      <c r="BA1110" s="148">
        <v>0</v>
      </c>
      <c r="BB1110" s="148">
        <v>0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495</v>
      </c>
      <c r="CD1110" s="148">
        <v>16005</v>
      </c>
      <c r="CF1110" s="411"/>
      <c r="CG1110" s="144">
        <v>1444</v>
      </c>
      <c r="CH1110" s="157" t="s">
        <v>4263</v>
      </c>
      <c r="CI1110" s="158" t="s">
        <v>4257</v>
      </c>
    </row>
    <row r="1111" spans="1:87" ht="26.25" customHeight="1">
      <c r="A1111" s="157" t="s">
        <v>1776</v>
      </c>
      <c r="B1111" s="155" t="s">
        <v>520</v>
      </c>
      <c r="C1111" s="148" t="s">
        <v>746</v>
      </c>
      <c r="D1111" s="148">
        <v>1</v>
      </c>
      <c r="E1111" s="149">
        <v>14873</v>
      </c>
      <c r="F1111" s="148" t="s">
        <v>1777</v>
      </c>
      <c r="G1111" s="148" t="s">
        <v>2222</v>
      </c>
      <c r="H1111" s="150" t="s">
        <v>3435</v>
      </c>
      <c r="I1111" s="148">
        <v>38440</v>
      </c>
      <c r="J1111" s="149" t="s">
        <v>3432</v>
      </c>
      <c r="K1111" s="148"/>
      <c r="L1111" s="148"/>
      <c r="M1111" s="148"/>
      <c r="N1111" s="148">
        <v>38440</v>
      </c>
      <c r="O1111" s="148">
        <v>6071439612</v>
      </c>
      <c r="P1111" s="148">
        <v>38440</v>
      </c>
      <c r="Q1111" s="151"/>
      <c r="R1111" s="151"/>
      <c r="S1111" s="118"/>
      <c r="T1111" s="148"/>
      <c r="U1111" s="148">
        <v>2620</v>
      </c>
      <c r="V1111" s="148">
        <v>0</v>
      </c>
      <c r="W1111" s="148"/>
      <c r="X1111" s="148"/>
      <c r="Y1111" s="148"/>
      <c r="Z1111" s="148"/>
      <c r="AA1111" s="148">
        <v>41060</v>
      </c>
      <c r="AB1111" s="148">
        <v>699.74</v>
      </c>
      <c r="AC1111" s="148"/>
      <c r="AD1111" s="148"/>
      <c r="AE1111" s="148"/>
      <c r="AF1111" s="148"/>
      <c r="AG1111" s="148"/>
      <c r="AH1111" s="148"/>
      <c r="AI1111" s="148"/>
      <c r="AJ1111" s="148">
        <v>1231.8</v>
      </c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18"/>
      <c r="AX1111" s="148"/>
      <c r="AY1111" s="148"/>
      <c r="AZ1111" s="148"/>
      <c r="BA1111" s="148"/>
      <c r="BB1111" s="148">
        <v>17038.22</v>
      </c>
      <c r="BC1111" s="152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18"/>
      <c r="CC1111" s="148">
        <v>18969.760000000002</v>
      </c>
      <c r="CD1111" s="148">
        <v>22090.240000000002</v>
      </c>
      <c r="CG1111" s="144">
        <v>1466</v>
      </c>
      <c r="CH1111" s="157" t="s">
        <v>1776</v>
      </c>
      <c r="CI1111" s="158" t="s">
        <v>1777</v>
      </c>
    </row>
    <row r="1112" spans="1:87" ht="26.25" customHeight="1" thickBot="1">
      <c r="A1112" s="145" t="s">
        <v>1226</v>
      </c>
      <c r="B1112" s="258"/>
      <c r="C1112" s="104" t="s">
        <v>746</v>
      </c>
      <c r="D1112" s="105">
        <v>1</v>
      </c>
      <c r="E1112" s="159">
        <v>2935</v>
      </c>
      <c r="F1112" s="160" t="s">
        <v>4270</v>
      </c>
      <c r="G1112" s="161" t="s">
        <v>2236</v>
      </c>
      <c r="H1112" s="162" t="s">
        <v>3417</v>
      </c>
      <c r="I1112" s="110">
        <v>40260</v>
      </c>
      <c r="J1112" s="252" t="s">
        <v>2380</v>
      </c>
      <c r="K1112" s="163"/>
      <c r="L1112" s="163"/>
      <c r="M1112" s="163"/>
      <c r="N1112" s="119">
        <v>40260</v>
      </c>
      <c r="O1112" s="164">
        <v>6070054008</v>
      </c>
      <c r="P1112" s="119">
        <v>40260</v>
      </c>
      <c r="Q1112" s="165">
        <v>5600</v>
      </c>
      <c r="R1112" s="165">
        <v>5600</v>
      </c>
      <c r="S1112" s="113">
        <v>0</v>
      </c>
      <c r="T1112" s="116"/>
      <c r="U1112" s="166">
        <v>2500</v>
      </c>
      <c r="V1112" s="116">
        <v>0</v>
      </c>
      <c r="W1112" s="116">
        <v>0</v>
      </c>
      <c r="X1112" s="119">
        <v>0</v>
      </c>
      <c r="Y1112" s="119">
        <v>0</v>
      </c>
      <c r="Z1112" s="119"/>
      <c r="AA1112" s="119">
        <v>53960</v>
      </c>
      <c r="AB1112" s="119">
        <v>2059.38</v>
      </c>
      <c r="AC1112" s="119"/>
      <c r="AD1112" s="113"/>
      <c r="AE1112" s="167">
        <v>1282.8</v>
      </c>
      <c r="AF1112" s="113"/>
      <c r="AG1112" s="120">
        <v>808</v>
      </c>
      <c r="AH1112" s="120">
        <v>440</v>
      </c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29840</v>
      </c>
      <c r="BC1112" s="176"/>
      <c r="BD1112" s="176"/>
      <c r="BE1112" s="177"/>
      <c r="BF1112" s="177"/>
      <c r="BG1112" s="177"/>
      <c r="BH1112" s="178"/>
      <c r="BI1112" s="178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34430.18</v>
      </c>
      <c r="CD1112" s="119">
        <v>19529.82</v>
      </c>
      <c r="CE1112" s="142"/>
      <c r="CF1112" s="343" t="s">
        <v>46</v>
      </c>
      <c r="CG1112" s="144">
        <v>110</v>
      </c>
      <c r="CH1112" s="145" t="s">
        <v>1226</v>
      </c>
      <c r="CI1112" s="146" t="s">
        <v>4270</v>
      </c>
    </row>
    <row r="1113" spans="1:87" ht="26.25" customHeight="1">
      <c r="A1113" s="145" t="s">
        <v>2591</v>
      </c>
      <c r="B1113" s="103"/>
      <c r="C1113" s="104" t="s">
        <v>746</v>
      </c>
      <c r="D1113" s="105"/>
      <c r="E1113" s="159"/>
      <c r="F1113" s="160" t="s">
        <v>3164</v>
      </c>
      <c r="G1113" s="161" t="s">
        <v>2193</v>
      </c>
      <c r="H1113" s="162" t="s">
        <v>674</v>
      </c>
      <c r="I1113" s="110">
        <v>42890</v>
      </c>
      <c r="J1113" s="111" t="s">
        <v>2380</v>
      </c>
      <c r="K1113" s="163"/>
      <c r="L1113" s="163"/>
      <c r="M1113" s="163"/>
      <c r="N1113" s="119">
        <v>42890</v>
      </c>
      <c r="O1113" s="164">
        <v>6070441931</v>
      </c>
      <c r="P1113" s="119">
        <v>42890</v>
      </c>
      <c r="Q1113" s="165">
        <v>5600</v>
      </c>
      <c r="R1113" s="165">
        <v>5600</v>
      </c>
      <c r="S1113" s="113">
        <v>0</v>
      </c>
      <c r="T1113" s="116"/>
      <c r="U1113" s="166">
        <v>3160</v>
      </c>
      <c r="V1113" s="116">
        <v>0</v>
      </c>
      <c r="W1113" s="116">
        <v>0</v>
      </c>
      <c r="X1113" s="119">
        <v>0</v>
      </c>
      <c r="Y1113" s="119">
        <v>0</v>
      </c>
      <c r="Z1113" s="119"/>
      <c r="AA1113" s="119">
        <v>57250</v>
      </c>
      <c r="AB1113" s="119">
        <v>2111.6799999999998</v>
      </c>
      <c r="AC1113" s="119"/>
      <c r="AD1113" s="113"/>
      <c r="AE1113" s="167">
        <v>1381.5</v>
      </c>
      <c r="AF1113" s="113"/>
      <c r="AG1113" s="120"/>
      <c r="AH1113" s="120"/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890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224"/>
      <c r="CC1113" s="119">
        <v>4383.18</v>
      </c>
      <c r="CD1113" s="119">
        <v>52866.82</v>
      </c>
      <c r="CE1113" s="142"/>
      <c r="CF1113" s="143" t="s">
        <v>882</v>
      </c>
      <c r="CG1113" s="144">
        <v>856</v>
      </c>
      <c r="CH1113" s="145" t="s">
        <v>2591</v>
      </c>
      <c r="CI1113" s="146" t="s">
        <v>3164</v>
      </c>
    </row>
    <row r="1114" spans="1:87" ht="26.25" customHeight="1" thickBot="1">
      <c r="A1114" s="145" t="s">
        <v>1203</v>
      </c>
      <c r="B1114" s="103"/>
      <c r="C1114" s="104" t="s">
        <v>746</v>
      </c>
      <c r="D1114" s="105">
        <v>1</v>
      </c>
      <c r="E1114" s="159">
        <v>5069</v>
      </c>
      <c r="F1114" s="160" t="s">
        <v>2770</v>
      </c>
      <c r="G1114" s="161" t="s">
        <v>2204</v>
      </c>
      <c r="H1114" s="162" t="s">
        <v>674</v>
      </c>
      <c r="I1114" s="110">
        <v>61450</v>
      </c>
      <c r="J1114" s="111" t="s">
        <v>2380</v>
      </c>
      <c r="K1114" s="163"/>
      <c r="L1114" s="163"/>
      <c r="M1114" s="163"/>
      <c r="N1114" s="119">
        <v>61450</v>
      </c>
      <c r="O1114" s="164">
        <v>6260076452</v>
      </c>
      <c r="P1114" s="119">
        <v>61450</v>
      </c>
      <c r="Q1114" s="165">
        <v>5600</v>
      </c>
      <c r="R1114" s="165">
        <v>5600</v>
      </c>
      <c r="S1114" s="113">
        <v>0</v>
      </c>
      <c r="T1114" s="116"/>
      <c r="U1114" s="166">
        <v>3160</v>
      </c>
      <c r="V1114" s="116">
        <v>0</v>
      </c>
      <c r="W1114" s="119">
        <v>0</v>
      </c>
      <c r="X1114" s="119">
        <v>0</v>
      </c>
      <c r="Y1114" s="119">
        <v>0</v>
      </c>
      <c r="Z1114" s="119"/>
      <c r="AA1114" s="119">
        <v>75810</v>
      </c>
      <c r="AB1114" s="119">
        <v>4997.42</v>
      </c>
      <c r="AC1114" s="119"/>
      <c r="AD1114" s="113"/>
      <c r="AE1114" s="167">
        <v>1938.3</v>
      </c>
      <c r="AF1114" s="113"/>
      <c r="AG1114" s="120">
        <v>808</v>
      </c>
      <c r="AH1114" s="120">
        <v>0</v>
      </c>
      <c r="AI1114" s="333"/>
      <c r="AJ1114" s="119"/>
      <c r="AK1114" s="169">
        <v>11300</v>
      </c>
      <c r="AL1114" s="169"/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/>
      <c r="AZ1114" s="119"/>
      <c r="BA1114" s="175">
        <v>0</v>
      </c>
      <c r="BB1114" s="128">
        <v>18250</v>
      </c>
      <c r="BC1114" s="176"/>
      <c r="BD1114" s="176"/>
      <c r="BE1114" s="177"/>
      <c r="BF1114" s="177"/>
      <c r="BG1114" s="177"/>
      <c r="BH1114" s="178"/>
      <c r="BI1114" s="184"/>
      <c r="BJ1114" s="178"/>
      <c r="BK1114" s="179">
        <v>25</v>
      </c>
      <c r="BL1114" s="180"/>
      <c r="BM1114" s="181"/>
      <c r="BN1114" s="134"/>
      <c r="BO1114" s="134"/>
      <c r="BP1114" s="134"/>
      <c r="BQ1114" s="182"/>
      <c r="BR1114" s="183"/>
      <c r="BS1114" s="178"/>
      <c r="BT1114" s="178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37318.720000000001</v>
      </c>
      <c r="CD1114" s="119">
        <v>38491.279999999999</v>
      </c>
      <c r="CE1114" s="142"/>
      <c r="CF1114" s="343" t="s">
        <v>547</v>
      </c>
      <c r="CG1114" s="144">
        <v>95</v>
      </c>
      <c r="CH1114" s="145" t="s">
        <v>1203</v>
      </c>
      <c r="CI1114" s="146" t="s">
        <v>2770</v>
      </c>
    </row>
    <row r="1115" spans="1:87" ht="26.25" customHeight="1">
      <c r="A1115" s="145" t="s">
        <v>1232</v>
      </c>
      <c r="B1115" s="147"/>
      <c r="C1115" s="148" t="s">
        <v>746</v>
      </c>
      <c r="D1115" s="105">
        <v>1</v>
      </c>
      <c r="E1115" s="149">
        <v>3115</v>
      </c>
      <c r="F1115" s="148" t="s">
        <v>1233</v>
      </c>
      <c r="G1115" s="148" t="s">
        <v>2211</v>
      </c>
      <c r="H1115" s="150" t="s">
        <v>674</v>
      </c>
      <c r="I1115" s="148">
        <v>67800</v>
      </c>
      <c r="J1115" s="149" t="s">
        <v>2380</v>
      </c>
      <c r="K1115" s="148"/>
      <c r="L1115" s="148"/>
      <c r="M1115" s="148"/>
      <c r="N1115" s="148">
        <v>67800</v>
      </c>
      <c r="O1115" s="148">
        <v>6071572916</v>
      </c>
      <c r="P1115" s="148">
        <v>67800</v>
      </c>
      <c r="Q1115" s="151">
        <v>5600</v>
      </c>
      <c r="R1115" s="151">
        <v>5600</v>
      </c>
      <c r="S1115" s="118">
        <v>0</v>
      </c>
      <c r="T1115" s="116"/>
      <c r="U1115" s="148">
        <v>2880</v>
      </c>
      <c r="V1115" s="116">
        <v>0</v>
      </c>
      <c r="W1115" s="148">
        <v>0</v>
      </c>
      <c r="X1115" s="148">
        <v>0</v>
      </c>
      <c r="Y1115" s="148">
        <v>0</v>
      </c>
      <c r="Z1115" s="148"/>
      <c r="AA1115" s="148">
        <v>81880</v>
      </c>
      <c r="AB1115" s="148">
        <v>5708.48</v>
      </c>
      <c r="AC1115" s="148"/>
      <c r="AD1115" s="148"/>
      <c r="AE1115" s="148">
        <v>2827.2</v>
      </c>
      <c r="AF1115" s="148"/>
      <c r="AG1115" s="148">
        <v>808</v>
      </c>
      <c r="AH1115" s="148">
        <v>440</v>
      </c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>
        <v>1306.55</v>
      </c>
      <c r="AT1115" s="148"/>
      <c r="AU1115" s="148"/>
      <c r="AV1115" s="148"/>
      <c r="AW1115" s="118"/>
      <c r="AX1115" s="148"/>
      <c r="AY1115" s="148"/>
      <c r="AZ1115" s="148"/>
      <c r="BA1115" s="148">
        <v>0</v>
      </c>
      <c r="BB1115" s="148">
        <v>15105</v>
      </c>
      <c r="BC1115" s="152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18"/>
      <c r="CC1115" s="148">
        <v>26195.23</v>
      </c>
      <c r="CD1115" s="148">
        <v>55684.77</v>
      </c>
      <c r="CF1115" s="156"/>
      <c r="CG1115" s="144">
        <v>115</v>
      </c>
      <c r="CH1115" s="145" t="s">
        <v>1232</v>
      </c>
      <c r="CI1115" s="146" t="s">
        <v>1233</v>
      </c>
    </row>
    <row r="1116" spans="1:87" ht="26.25" customHeight="1">
      <c r="A1116" s="145" t="s">
        <v>1849</v>
      </c>
      <c r="B1116" s="103"/>
      <c r="C1116" s="104" t="s">
        <v>746</v>
      </c>
      <c r="D1116" s="105">
        <v>1</v>
      </c>
      <c r="E1116" s="159">
        <v>4800</v>
      </c>
      <c r="F1116" s="160" t="s">
        <v>1850</v>
      </c>
      <c r="G1116" s="161" t="s">
        <v>2211</v>
      </c>
      <c r="H1116" s="162" t="s">
        <v>674</v>
      </c>
      <c r="I1116" s="110">
        <v>39090</v>
      </c>
      <c r="J1116" s="252" t="s">
        <v>2379</v>
      </c>
      <c r="K1116" s="163"/>
      <c r="L1116" s="163"/>
      <c r="M1116" s="163"/>
      <c r="N1116" s="119">
        <v>39090</v>
      </c>
      <c r="O1116" s="164">
        <v>6070271106</v>
      </c>
      <c r="P1116" s="119">
        <v>39090</v>
      </c>
      <c r="Q1116" s="165">
        <v>3500</v>
      </c>
      <c r="R1116" s="165">
        <v>0</v>
      </c>
      <c r="S1116" s="113">
        <v>0</v>
      </c>
      <c r="T1116" s="116"/>
      <c r="U1116" s="166">
        <v>2060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44650</v>
      </c>
      <c r="AB1116" s="119">
        <v>1133.21</v>
      </c>
      <c r="AC1116" s="119"/>
      <c r="AD1116" s="113"/>
      <c r="AE1116" s="167">
        <v>1234.5</v>
      </c>
      <c r="AF1116" s="113"/>
      <c r="AG1116" s="120">
        <v>808</v>
      </c>
      <c r="AH1116" s="120"/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220"/>
      <c r="AT1116" s="119"/>
      <c r="AU1116" s="119"/>
      <c r="AV1116" s="120"/>
      <c r="AW1116" s="172">
        <v>0</v>
      </c>
      <c r="AX1116" s="173"/>
      <c r="AY1116" s="174"/>
      <c r="AZ1116" s="119"/>
      <c r="BA1116" s="222">
        <v>0</v>
      </c>
      <c r="BB1116" s="128">
        <v>24534.26</v>
      </c>
      <c r="BC1116" s="223"/>
      <c r="BD1116" s="223"/>
      <c r="BE1116" s="177"/>
      <c r="BF1116" s="177"/>
      <c r="BG1116" s="177"/>
      <c r="BH1116" s="178"/>
      <c r="BI1116" s="178"/>
      <c r="BJ1116" s="178"/>
      <c r="BK1116" s="191"/>
      <c r="BL1116" s="191"/>
      <c r="BM1116" s="139"/>
      <c r="BN1116" s="134"/>
      <c r="BO1116" s="134"/>
      <c r="BP1116" s="134"/>
      <c r="BQ1116" s="182"/>
      <c r="BR1116" s="183"/>
      <c r="BS1116" s="184"/>
      <c r="BT1116" s="184"/>
      <c r="BU1116" s="139"/>
      <c r="BV1116" s="139"/>
      <c r="BW1116" s="134"/>
      <c r="BX1116" s="134"/>
      <c r="BY1116" s="223"/>
      <c r="BZ1116" s="141"/>
      <c r="CA1116" s="141"/>
      <c r="CB1116" s="113"/>
      <c r="CC1116" s="119">
        <v>27709.969999999998</v>
      </c>
      <c r="CD1116" s="119">
        <v>16940.03</v>
      </c>
      <c r="CE1116" s="142"/>
      <c r="CF1116" s="143" t="s">
        <v>659</v>
      </c>
      <c r="CG1116" s="144">
        <v>111</v>
      </c>
      <c r="CH1116" s="145" t="s">
        <v>1849</v>
      </c>
      <c r="CI1116" s="146" t="s">
        <v>1850</v>
      </c>
    </row>
    <row r="1117" spans="1:87" ht="26.25" customHeight="1" thickBot="1">
      <c r="A1117" s="145" t="s">
        <v>1225</v>
      </c>
      <c r="B1117" s="147"/>
      <c r="C1117" s="148" t="s">
        <v>746</v>
      </c>
      <c r="D1117" s="105">
        <v>1</v>
      </c>
      <c r="E1117" s="149">
        <v>3065</v>
      </c>
      <c r="F1117" s="148" t="s">
        <v>2775</v>
      </c>
      <c r="G1117" s="148" t="s">
        <v>2201</v>
      </c>
      <c r="H1117" s="150" t="s">
        <v>674</v>
      </c>
      <c r="I1117" s="148">
        <v>53770</v>
      </c>
      <c r="J1117" s="149" t="s">
        <v>2380</v>
      </c>
      <c r="K1117" s="148"/>
      <c r="L1117" s="148"/>
      <c r="M1117" s="148"/>
      <c r="N1117" s="148">
        <v>53770</v>
      </c>
      <c r="O1117" s="148">
        <v>6070181395</v>
      </c>
      <c r="P1117" s="148">
        <v>53770</v>
      </c>
      <c r="Q1117" s="151">
        <v>5600</v>
      </c>
      <c r="R1117" s="151">
        <v>5600</v>
      </c>
      <c r="S1117" s="118">
        <v>0</v>
      </c>
      <c r="T1117" s="116"/>
      <c r="U1117" s="148">
        <v>3160</v>
      </c>
      <c r="V1117" s="116">
        <v>0</v>
      </c>
      <c r="W1117" s="148">
        <v>0</v>
      </c>
      <c r="X1117" s="148">
        <v>0</v>
      </c>
      <c r="Y1117" s="148">
        <v>0</v>
      </c>
      <c r="Z1117" s="148"/>
      <c r="AA1117" s="148">
        <v>68130</v>
      </c>
      <c r="AB1117" s="148">
        <v>3950.95</v>
      </c>
      <c r="AC1117" s="148"/>
      <c r="AD1117" s="148"/>
      <c r="AE1117" s="148">
        <v>1707.9</v>
      </c>
      <c r="AF1117" s="148"/>
      <c r="AG1117" s="148">
        <v>1616</v>
      </c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/>
      <c r="AX1117" s="148"/>
      <c r="AY1117" s="148"/>
      <c r="AZ1117" s="148"/>
      <c r="BA1117" s="148">
        <v>0</v>
      </c>
      <c r="BB1117" s="148">
        <v>26290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33564.85</v>
      </c>
      <c r="CD1117" s="148">
        <v>34565.15</v>
      </c>
      <c r="CE1117" s="142"/>
      <c r="CF1117" s="411"/>
      <c r="CG1117" s="144">
        <v>109</v>
      </c>
      <c r="CH1117" s="145" t="s">
        <v>1225</v>
      </c>
      <c r="CI1117" s="146" t="s">
        <v>2775</v>
      </c>
    </row>
    <row r="1118" spans="1:87" ht="27.75" customHeight="1">
      <c r="A1118" s="145" t="s">
        <v>1199</v>
      </c>
      <c r="B1118" s="103"/>
      <c r="C1118" s="104" t="s">
        <v>746</v>
      </c>
      <c r="D1118" s="105">
        <v>1</v>
      </c>
      <c r="E1118" s="159">
        <v>3066</v>
      </c>
      <c r="F1118" s="160" t="s">
        <v>1200</v>
      </c>
      <c r="G1118" s="161" t="s">
        <v>2204</v>
      </c>
      <c r="H1118" s="162" t="s">
        <v>674</v>
      </c>
      <c r="I1118" s="110">
        <v>48790</v>
      </c>
      <c r="J1118" s="111" t="s">
        <v>2380</v>
      </c>
      <c r="K1118" s="163"/>
      <c r="L1118" s="163"/>
      <c r="M1118" s="163"/>
      <c r="N1118" s="119">
        <v>48790</v>
      </c>
      <c r="O1118" s="164">
        <v>6071537711</v>
      </c>
      <c r="P1118" s="119">
        <v>48790</v>
      </c>
      <c r="Q1118" s="165">
        <v>5600</v>
      </c>
      <c r="R1118" s="165">
        <v>5600</v>
      </c>
      <c r="S1118" s="113">
        <v>0</v>
      </c>
      <c r="T1118" s="116"/>
      <c r="U1118" s="166">
        <v>2880</v>
      </c>
      <c r="V1118" s="116">
        <v>0</v>
      </c>
      <c r="W1118" s="116">
        <v>0</v>
      </c>
      <c r="X1118" s="119">
        <v>0</v>
      </c>
      <c r="Y1118" s="119">
        <v>0</v>
      </c>
      <c r="Z1118" s="119"/>
      <c r="AA1118" s="119">
        <v>62870</v>
      </c>
      <c r="AB1118" s="119">
        <v>3162.57</v>
      </c>
      <c r="AC1118" s="119"/>
      <c r="AD1118" s="113"/>
      <c r="AE1118" s="167">
        <v>1550.1</v>
      </c>
      <c r="AF1118" s="113"/>
      <c r="AG1118" s="120">
        <v>808</v>
      </c>
      <c r="AH1118" s="120">
        <v>440</v>
      </c>
      <c r="AI1118" s="168"/>
      <c r="AJ1118" s="119"/>
      <c r="AK1118" s="169"/>
      <c r="AL1118" s="169">
        <v>5400</v>
      </c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/>
      <c r="AX1118" s="173"/>
      <c r="AY1118" s="174"/>
      <c r="AZ1118" s="119"/>
      <c r="BA1118" s="175">
        <v>0</v>
      </c>
      <c r="BB1118" s="128">
        <v>20048.53</v>
      </c>
      <c r="BC1118" s="176"/>
      <c r="BD1118" s="176"/>
      <c r="BE1118" s="177"/>
      <c r="BF1118" s="177"/>
      <c r="BG1118" s="177"/>
      <c r="BH1118" s="178"/>
      <c r="BI1118" s="178">
        <v>2850</v>
      </c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>
        <v>3100</v>
      </c>
      <c r="BT1118" s="184"/>
      <c r="BU1118" s="181"/>
      <c r="BV1118" s="139"/>
      <c r="BW1118" s="134"/>
      <c r="BX1118" s="134"/>
      <c r="BY1118" s="176"/>
      <c r="BZ1118" s="141"/>
      <c r="CA1118" s="141"/>
      <c r="CB1118" s="118"/>
      <c r="CC1118" s="119">
        <v>37359.199999999997</v>
      </c>
      <c r="CD1118" s="119">
        <v>25510.799999999999</v>
      </c>
      <c r="CE1118" s="142"/>
      <c r="CF1118" s="143" t="s">
        <v>814</v>
      </c>
      <c r="CG1118" s="144">
        <v>93</v>
      </c>
      <c r="CH1118" s="145" t="s">
        <v>1199</v>
      </c>
      <c r="CI1118" s="146" t="s">
        <v>1200</v>
      </c>
    </row>
    <row r="1119" spans="1:87" ht="28.5" customHeight="1" thickBot="1">
      <c r="A1119" s="145" t="s">
        <v>1169</v>
      </c>
      <c r="B1119" s="103"/>
      <c r="C1119" s="104" t="s">
        <v>746</v>
      </c>
      <c r="D1119" s="105">
        <v>1</v>
      </c>
      <c r="E1119" s="159">
        <v>3047</v>
      </c>
      <c r="F1119" s="160" t="s">
        <v>1170</v>
      </c>
      <c r="G1119" s="216" t="s">
        <v>2178</v>
      </c>
      <c r="H1119" s="162" t="s">
        <v>3417</v>
      </c>
      <c r="I1119" s="110">
        <v>65770</v>
      </c>
      <c r="J1119" s="111" t="s">
        <v>2380</v>
      </c>
      <c r="K1119" s="163"/>
      <c r="L1119" s="163"/>
      <c r="M1119" s="163"/>
      <c r="N1119" s="119">
        <v>65770</v>
      </c>
      <c r="O1119" s="164">
        <v>6071527066</v>
      </c>
      <c r="P1119" s="119">
        <v>65770</v>
      </c>
      <c r="Q1119" s="165">
        <v>5600</v>
      </c>
      <c r="R1119" s="165">
        <v>5600</v>
      </c>
      <c r="S1119" s="113">
        <v>0</v>
      </c>
      <c r="T1119" s="116"/>
      <c r="U1119" s="166">
        <v>3320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80290</v>
      </c>
      <c r="AB1119" s="119">
        <v>3788.12</v>
      </c>
      <c r="AC1119" s="119"/>
      <c r="AD1119" s="113"/>
      <c r="AE1119" s="167">
        <v>2072.6999999999998</v>
      </c>
      <c r="AF1119" s="113"/>
      <c r="AG1119" s="120">
        <v>808</v>
      </c>
      <c r="AH1119" s="120">
        <v>440</v>
      </c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278"/>
      <c r="AS1119" s="171">
        <v>659.4</v>
      </c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5485</v>
      </c>
      <c r="BC1119" s="176"/>
      <c r="BD1119" s="176"/>
      <c r="BE1119" s="177"/>
      <c r="BF1119" s="177"/>
      <c r="BG1119" s="177"/>
      <c r="BH1119" s="178">
        <v>0</v>
      </c>
      <c r="BI1119" s="209"/>
      <c r="BJ1119" s="209"/>
      <c r="BK1119" s="179"/>
      <c r="BL1119" s="180"/>
      <c r="BM1119" s="181"/>
      <c r="BN1119" s="134"/>
      <c r="BO1119" s="134"/>
      <c r="BP1119" s="134"/>
      <c r="BQ1119" s="182"/>
      <c r="BR1119" s="183"/>
      <c r="BS1119" s="209"/>
      <c r="BT1119" s="209"/>
      <c r="BU1119" s="181"/>
      <c r="BV1119" s="139"/>
      <c r="BW1119" s="134"/>
      <c r="BX1119" s="134"/>
      <c r="BY1119" s="176"/>
      <c r="BZ1119" s="141"/>
      <c r="CA1119" s="141"/>
      <c r="CB1119" s="118"/>
      <c r="CC1119" s="119">
        <v>13253.22</v>
      </c>
      <c r="CD1119" s="119">
        <v>67036.78</v>
      </c>
      <c r="CE1119" s="142"/>
      <c r="CF1119" s="343" t="s">
        <v>171</v>
      </c>
      <c r="CG1119" s="144">
        <v>73</v>
      </c>
      <c r="CH1119" s="145" t="s">
        <v>1169</v>
      </c>
      <c r="CI1119" s="146" t="s">
        <v>1170</v>
      </c>
    </row>
    <row r="1120" spans="1:87" ht="27" customHeight="1">
      <c r="A1120" s="157" t="s">
        <v>1780</v>
      </c>
      <c r="B1120" s="155" t="s">
        <v>762</v>
      </c>
      <c r="C1120" s="148" t="s">
        <v>746</v>
      </c>
      <c r="D1120" s="148">
        <v>1</v>
      </c>
      <c r="E1120" s="149">
        <v>14852</v>
      </c>
      <c r="F1120" s="148" t="s">
        <v>1781</v>
      </c>
      <c r="G1120" s="148" t="s">
        <v>2221</v>
      </c>
      <c r="H1120" s="150" t="s">
        <v>3435</v>
      </c>
      <c r="I1120" s="148">
        <v>38440</v>
      </c>
      <c r="J1120" s="149" t="s">
        <v>3432</v>
      </c>
      <c r="K1120" s="148"/>
      <c r="L1120" s="148"/>
      <c r="M1120" s="148"/>
      <c r="N1120" s="148">
        <v>38440</v>
      </c>
      <c r="O1120" s="148">
        <v>6071348080</v>
      </c>
      <c r="P1120" s="148">
        <v>38440</v>
      </c>
      <c r="Q1120" s="151"/>
      <c r="R1120" s="151"/>
      <c r="S1120" s="118"/>
      <c r="T1120" s="148"/>
      <c r="U1120" s="148">
        <v>1220</v>
      </c>
      <c r="V1120" s="148">
        <v>0</v>
      </c>
      <c r="W1120" s="148"/>
      <c r="X1120" s="148"/>
      <c r="Y1120" s="148"/>
      <c r="Z1120" s="148"/>
      <c r="AA1120" s="148">
        <v>39660</v>
      </c>
      <c r="AB1120" s="148">
        <v>260.77999999999997</v>
      </c>
      <c r="AC1120" s="148"/>
      <c r="AD1120" s="148"/>
      <c r="AE1120" s="148"/>
      <c r="AF1120" s="148"/>
      <c r="AG1120" s="148">
        <v>808</v>
      </c>
      <c r="AH1120" s="148">
        <v>440</v>
      </c>
      <c r="AI1120" s="148"/>
      <c r="AJ1120" s="148">
        <v>0</v>
      </c>
      <c r="AK1120" s="148"/>
      <c r="AL1120" s="148"/>
      <c r="AM1120" s="148"/>
      <c r="AN1120" s="148"/>
      <c r="AO1120" s="148"/>
      <c r="AP1120" s="148"/>
      <c r="AQ1120" s="148"/>
      <c r="AR1120" s="148">
        <v>600</v>
      </c>
      <c r="AS1120" s="148"/>
      <c r="AT1120" s="148"/>
      <c r="AU1120" s="148"/>
      <c r="AV1120" s="148"/>
      <c r="AW1120" s="118"/>
      <c r="AX1120" s="148"/>
      <c r="AY1120" s="148"/>
      <c r="AZ1120" s="148"/>
      <c r="BA1120" s="148"/>
      <c r="BB1120" s="148">
        <v>22561.53</v>
      </c>
      <c r="BC1120" s="152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18"/>
      <c r="CC1120" s="148">
        <v>24670.309999999998</v>
      </c>
      <c r="CD1120" s="148">
        <v>14989.69</v>
      </c>
      <c r="CF1120" s="156"/>
      <c r="CG1120" s="144">
        <v>1468</v>
      </c>
      <c r="CH1120" s="157" t="s">
        <v>1780</v>
      </c>
      <c r="CI1120" s="158" t="s">
        <v>1781</v>
      </c>
    </row>
    <row r="1121" spans="1:87" ht="27" customHeight="1">
      <c r="A1121" s="145" t="s">
        <v>1643</v>
      </c>
      <c r="B1121" s="103"/>
      <c r="C1121" s="104" t="s">
        <v>285</v>
      </c>
      <c r="D1121" s="105">
        <v>1</v>
      </c>
      <c r="E1121" s="159">
        <v>6479</v>
      </c>
      <c r="F1121" s="160" t="s">
        <v>2880</v>
      </c>
      <c r="G1121" s="161" t="s">
        <v>2315</v>
      </c>
      <c r="H1121" s="162" t="s">
        <v>674</v>
      </c>
      <c r="I1121" s="110">
        <v>60970</v>
      </c>
      <c r="J1121" s="111" t="s">
        <v>2380</v>
      </c>
      <c r="K1121" s="163"/>
      <c r="L1121" s="163"/>
      <c r="M1121" s="163"/>
      <c r="N1121" s="119">
        <v>60970</v>
      </c>
      <c r="O1121" s="164">
        <v>9824043020</v>
      </c>
      <c r="P1121" s="119">
        <v>60970</v>
      </c>
      <c r="Q1121" s="165">
        <v>5600</v>
      </c>
      <c r="R1121" s="165">
        <v>5600</v>
      </c>
      <c r="S1121" s="113">
        <v>0</v>
      </c>
      <c r="T1121" s="116"/>
      <c r="U1121" s="166">
        <v>2880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75050</v>
      </c>
      <c r="AB1121" s="119">
        <v>4659.4399999999996</v>
      </c>
      <c r="AC1121" s="119"/>
      <c r="AD1121" s="113"/>
      <c r="AE1121" s="167">
        <v>1915.5</v>
      </c>
      <c r="AF1121" s="113"/>
      <c r="AG1121" s="120">
        <v>808</v>
      </c>
      <c r="AH1121" s="120">
        <v>440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15256</v>
      </c>
      <c r="BC1121" s="176"/>
      <c r="BD1121" s="176"/>
      <c r="BE1121" s="177"/>
      <c r="BF1121" s="177"/>
      <c r="BG1121" s="177"/>
      <c r="BH1121" s="325"/>
      <c r="BI1121" s="178"/>
      <c r="BJ1121" s="185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23078.94</v>
      </c>
      <c r="CD1121" s="119">
        <v>51971.06</v>
      </c>
      <c r="CE1121" s="142"/>
      <c r="CF1121" s="143" t="s">
        <v>509</v>
      </c>
      <c r="CG1121" s="144">
        <v>400</v>
      </c>
      <c r="CH1121" s="145" t="s">
        <v>1643</v>
      </c>
      <c r="CI1121" s="146" t="s">
        <v>2880</v>
      </c>
    </row>
    <row r="1122" spans="1:87" ht="26.25" customHeight="1">
      <c r="A1122" s="145" t="s">
        <v>1290</v>
      </c>
      <c r="B1122" s="103"/>
      <c r="C1122" s="104" t="s">
        <v>580</v>
      </c>
      <c r="D1122" s="105">
        <v>1</v>
      </c>
      <c r="E1122" s="159">
        <v>3351</v>
      </c>
      <c r="F1122" s="160" t="s">
        <v>2783</v>
      </c>
      <c r="G1122" s="161" t="s">
        <v>2265</v>
      </c>
      <c r="H1122" s="162" t="s">
        <v>3417</v>
      </c>
      <c r="I1122" s="110">
        <v>60910</v>
      </c>
      <c r="J1122" s="111" t="s">
        <v>2380</v>
      </c>
      <c r="K1122" s="163"/>
      <c r="L1122" s="163"/>
      <c r="M1122" s="163"/>
      <c r="N1122" s="119">
        <v>60910</v>
      </c>
      <c r="O1122" s="164">
        <v>6642646908</v>
      </c>
      <c r="P1122" s="119">
        <v>60910</v>
      </c>
      <c r="Q1122" s="165">
        <v>5600</v>
      </c>
      <c r="R1122" s="165">
        <v>5600</v>
      </c>
      <c r="S1122" s="113">
        <v>0</v>
      </c>
      <c r="T1122" s="116"/>
      <c r="U1122" s="166">
        <v>3320</v>
      </c>
      <c r="V1122" s="116">
        <v>0</v>
      </c>
      <c r="W1122" s="119">
        <v>0</v>
      </c>
      <c r="X1122" s="119">
        <v>0</v>
      </c>
      <c r="Y1122" s="119">
        <v>0</v>
      </c>
      <c r="Z1122" s="119"/>
      <c r="AA1122" s="119">
        <v>75430</v>
      </c>
      <c r="AB1122" s="119">
        <v>4192.12</v>
      </c>
      <c r="AC1122" s="119"/>
      <c r="AD1122" s="113"/>
      <c r="AE1122" s="167">
        <v>1926.9</v>
      </c>
      <c r="AF1122" s="113"/>
      <c r="AG1122" s="120">
        <v>808</v>
      </c>
      <c r="AH1122" s="120">
        <v>440</v>
      </c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>
        <v>0</v>
      </c>
      <c r="AS1122" s="171">
        <v>110</v>
      </c>
      <c r="AT1122" s="119"/>
      <c r="AU1122" s="119"/>
      <c r="AV1122" s="120"/>
      <c r="AW1122" s="172"/>
      <c r="AX1122" s="173">
        <v>1650</v>
      </c>
      <c r="AY1122" s="174"/>
      <c r="AZ1122" s="119"/>
      <c r="BA1122" s="175">
        <v>0</v>
      </c>
      <c r="BB1122" s="128">
        <v>27030</v>
      </c>
      <c r="BC1122" s="176"/>
      <c r="BD1122" s="176"/>
      <c r="BE1122" s="177"/>
      <c r="BF1122" s="177"/>
      <c r="BG1122" s="177"/>
      <c r="BH1122" s="185"/>
      <c r="BI1122" s="185"/>
      <c r="BJ1122" s="185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36157.020000000004</v>
      </c>
      <c r="CD1122" s="119">
        <v>39272.980000000003</v>
      </c>
      <c r="CE1122" s="142"/>
      <c r="CF1122" s="143" t="s">
        <v>565</v>
      </c>
      <c r="CG1122" s="144">
        <v>148</v>
      </c>
      <c r="CH1122" s="145" t="s">
        <v>1290</v>
      </c>
      <c r="CI1122" s="146" t="s">
        <v>2783</v>
      </c>
    </row>
    <row r="1123" spans="1:87" ht="26.25" customHeight="1" thickBot="1">
      <c r="A1123" s="157" t="s">
        <v>1778</v>
      </c>
      <c r="B1123" s="155" t="s">
        <v>571</v>
      </c>
      <c r="C1123" s="148" t="s">
        <v>746</v>
      </c>
      <c r="D1123" s="148">
        <v>1</v>
      </c>
      <c r="E1123" s="149">
        <v>14901</v>
      </c>
      <c r="F1123" s="148" t="s">
        <v>1779</v>
      </c>
      <c r="G1123" s="148" t="s">
        <v>2210</v>
      </c>
      <c r="H1123" s="150" t="s">
        <v>3435</v>
      </c>
      <c r="I1123" s="148">
        <v>37830</v>
      </c>
      <c r="J1123" s="149" t="s">
        <v>3432</v>
      </c>
      <c r="K1123" s="148"/>
      <c r="L1123" s="148"/>
      <c r="M1123" s="148"/>
      <c r="N1123" s="148">
        <v>37830</v>
      </c>
      <c r="O1123" s="148">
        <v>6071389631</v>
      </c>
      <c r="P1123" s="148">
        <v>37830</v>
      </c>
      <c r="Q1123" s="151"/>
      <c r="R1123" s="151"/>
      <c r="S1123" s="118"/>
      <c r="T1123" s="148"/>
      <c r="U1123" s="148">
        <v>1400</v>
      </c>
      <c r="V1123" s="148">
        <v>0</v>
      </c>
      <c r="W1123" s="148"/>
      <c r="X1123" s="148"/>
      <c r="Y1123" s="148"/>
      <c r="Z1123" s="148"/>
      <c r="AA1123" s="148">
        <v>39230</v>
      </c>
      <c r="AB1123" s="148">
        <v>610.99</v>
      </c>
      <c r="AC1123" s="148"/>
      <c r="AD1123" s="148"/>
      <c r="AE1123" s="148"/>
      <c r="AF1123" s="148"/>
      <c r="AG1123" s="148">
        <v>808</v>
      </c>
      <c r="AH1123" s="148">
        <v>440</v>
      </c>
      <c r="AI1123" s="148"/>
      <c r="AJ1123" s="148">
        <v>1176.9000000000001</v>
      </c>
      <c r="AK1123" s="148"/>
      <c r="AL1123" s="148"/>
      <c r="AM1123" s="148"/>
      <c r="AN1123" s="148"/>
      <c r="AO1123" s="148"/>
      <c r="AP1123" s="148"/>
      <c r="AQ1123" s="148"/>
      <c r="AR1123" s="148"/>
      <c r="AS1123" s="148">
        <v>0</v>
      </c>
      <c r="AT1123" s="148"/>
      <c r="AU1123" s="148"/>
      <c r="AV1123" s="148"/>
      <c r="AW1123" s="118"/>
      <c r="AX1123" s="148"/>
      <c r="AY1123" s="148"/>
      <c r="AZ1123" s="148"/>
      <c r="BA1123" s="148"/>
      <c r="BB1123" s="148">
        <v>17074.669999999998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20110.559999999998</v>
      </c>
      <c r="CD1123" s="148">
        <v>19119.439999999999</v>
      </c>
      <c r="CF1123" s="411"/>
      <c r="CG1123" s="144">
        <v>1467</v>
      </c>
      <c r="CH1123" s="157" t="s">
        <v>1778</v>
      </c>
      <c r="CI1123" s="158" t="s">
        <v>1779</v>
      </c>
    </row>
    <row r="1124" spans="1:87" ht="26.25" customHeight="1">
      <c r="A1124" s="145" t="s">
        <v>1229</v>
      </c>
      <c r="B1124" s="103"/>
      <c r="C1124" s="104" t="s">
        <v>746</v>
      </c>
      <c r="D1124" s="105">
        <v>1</v>
      </c>
      <c r="E1124" s="159">
        <v>2165</v>
      </c>
      <c r="F1124" s="160" t="s">
        <v>1230</v>
      </c>
      <c r="G1124" s="161" t="s">
        <v>2211</v>
      </c>
      <c r="H1124" s="162" t="s">
        <v>674</v>
      </c>
      <c r="I1124" s="110">
        <v>56390</v>
      </c>
      <c r="J1124" s="22" t="s">
        <v>2380</v>
      </c>
      <c r="K1124" s="163"/>
      <c r="L1124" s="163"/>
      <c r="M1124" s="163"/>
      <c r="N1124" s="119">
        <v>56390</v>
      </c>
      <c r="O1124" s="164">
        <v>6070011260</v>
      </c>
      <c r="P1124" s="119">
        <v>56390</v>
      </c>
      <c r="Q1124" s="186">
        <v>5600</v>
      </c>
      <c r="R1124" s="186">
        <v>5600</v>
      </c>
      <c r="S1124" s="113">
        <v>0</v>
      </c>
      <c r="T1124" s="116"/>
      <c r="U1124" s="166">
        <v>3160</v>
      </c>
      <c r="V1124" s="116">
        <v>0</v>
      </c>
      <c r="W1124" s="116">
        <v>0</v>
      </c>
      <c r="X1124" s="119">
        <v>0</v>
      </c>
      <c r="Y1124" s="119">
        <v>0</v>
      </c>
      <c r="Z1124" s="119"/>
      <c r="AA1124" s="119">
        <v>70750</v>
      </c>
      <c r="AB1124" s="119">
        <v>4326.6099999999997</v>
      </c>
      <c r="AC1124" s="119"/>
      <c r="AD1124" s="113"/>
      <c r="AE1124" s="167">
        <v>1786.5</v>
      </c>
      <c r="AF1124" s="113"/>
      <c r="AG1124" s="120">
        <v>808</v>
      </c>
      <c r="AH1124" s="120"/>
      <c r="AI1124" s="168"/>
      <c r="AJ1124" s="119"/>
      <c r="AK1124" s="169">
        <v>5500</v>
      </c>
      <c r="AL1124" s="169"/>
      <c r="AM1124" s="169"/>
      <c r="AN1124" s="169"/>
      <c r="AO1124" s="119"/>
      <c r="AP1124" s="119"/>
      <c r="AQ1124" s="119"/>
      <c r="AR1124" s="170"/>
      <c r="AS1124" s="171">
        <v>458.2</v>
      </c>
      <c r="AT1124" s="119"/>
      <c r="AU1124" s="119"/>
      <c r="AV1124" s="120"/>
      <c r="AW1124" s="172"/>
      <c r="AX1124" s="173"/>
      <c r="AY1124" s="174"/>
      <c r="AZ1124" s="119"/>
      <c r="BA1124" s="175">
        <v>0</v>
      </c>
      <c r="BB1124" s="128">
        <v>7695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78"/>
      <c r="BT1124" s="178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20574.310000000001</v>
      </c>
      <c r="CD1124" s="119">
        <v>50175.69</v>
      </c>
      <c r="CE1124" s="142"/>
      <c r="CF1124" s="143" t="s">
        <v>56</v>
      </c>
      <c r="CG1124" s="144">
        <v>113</v>
      </c>
      <c r="CH1124" s="145" t="s">
        <v>1229</v>
      </c>
      <c r="CI1124" s="146" t="s">
        <v>1230</v>
      </c>
    </row>
    <row r="1125" spans="1:87" ht="27.6" customHeight="1" thickBot="1">
      <c r="A1125" s="145" t="s">
        <v>2165</v>
      </c>
      <c r="B1125" s="103"/>
      <c r="C1125" s="117" t="s">
        <v>673</v>
      </c>
      <c r="D1125" s="105"/>
      <c r="E1125" s="106"/>
      <c r="F1125" s="215" t="s">
        <v>3734</v>
      </c>
      <c r="G1125" s="216" t="s">
        <v>2184</v>
      </c>
      <c r="H1125" s="217" t="s">
        <v>674</v>
      </c>
      <c r="I1125" s="110">
        <v>33430</v>
      </c>
      <c r="J1125" s="111" t="s">
        <v>2379</v>
      </c>
      <c r="K1125" s="218"/>
      <c r="L1125" s="218"/>
      <c r="M1125" s="218"/>
      <c r="N1125" s="119">
        <v>33430</v>
      </c>
      <c r="O1125" s="219">
        <v>6260077939</v>
      </c>
      <c r="P1125" s="119">
        <v>33430</v>
      </c>
      <c r="Q1125" s="165">
        <v>3500</v>
      </c>
      <c r="R1125" s="165">
        <v>0</v>
      </c>
      <c r="S1125" s="113">
        <v>0</v>
      </c>
      <c r="T1125" s="116"/>
      <c r="U1125" s="117">
        <v>2260</v>
      </c>
      <c r="V1125" s="116">
        <v>0</v>
      </c>
      <c r="W1125" s="116">
        <v>0</v>
      </c>
      <c r="X1125" s="116">
        <v>0</v>
      </c>
      <c r="Y1125" s="116">
        <v>0</v>
      </c>
      <c r="Z1125" s="148"/>
      <c r="AA1125" s="119">
        <v>39190</v>
      </c>
      <c r="AB1125" s="119">
        <v>239.3</v>
      </c>
      <c r="AC1125" s="119"/>
      <c r="AD1125" s="113"/>
      <c r="AE1125" s="167">
        <v>1070.7</v>
      </c>
      <c r="AF1125" s="113"/>
      <c r="AG1125" s="120">
        <v>808</v>
      </c>
      <c r="AH1125" s="120"/>
      <c r="AI1125" s="168"/>
      <c r="AJ1125" s="116"/>
      <c r="AK1125" s="169"/>
      <c r="AL1125" s="169"/>
      <c r="AM1125" s="169"/>
      <c r="AN1125" s="169"/>
      <c r="AO1125" s="116"/>
      <c r="AP1125" s="116"/>
      <c r="AQ1125" s="116"/>
      <c r="AR1125" s="170"/>
      <c r="AS1125" s="220"/>
      <c r="AT1125" s="116"/>
      <c r="AU1125" s="116"/>
      <c r="AV1125" s="120"/>
      <c r="AW1125" s="221"/>
      <c r="AX1125" s="173"/>
      <c r="AY1125" s="174"/>
      <c r="AZ1125" s="116"/>
      <c r="BA1125" s="222">
        <v>0</v>
      </c>
      <c r="BB1125" s="128">
        <v>11535</v>
      </c>
      <c r="BC1125" s="223"/>
      <c r="BD1125" s="223"/>
      <c r="BE1125" s="177"/>
      <c r="BF1125" s="177"/>
      <c r="BG1125" s="177"/>
      <c r="BH1125" s="207"/>
      <c r="BI1125" s="207"/>
      <c r="BJ1125" s="207"/>
      <c r="BK1125" s="191"/>
      <c r="BL1125" s="191"/>
      <c r="BM1125" s="139"/>
      <c r="BN1125" s="134"/>
      <c r="BO1125" s="134"/>
      <c r="BP1125" s="282"/>
      <c r="BQ1125" s="182"/>
      <c r="BR1125" s="183"/>
      <c r="BS1125" s="209"/>
      <c r="BT1125" s="209"/>
      <c r="BU1125" s="139"/>
      <c r="BV1125" s="139"/>
      <c r="BW1125" s="134"/>
      <c r="BX1125" s="134"/>
      <c r="BY1125" s="223"/>
      <c r="BZ1125" s="141"/>
      <c r="CA1125" s="141"/>
      <c r="CB1125" s="118"/>
      <c r="CC1125" s="119">
        <v>13653</v>
      </c>
      <c r="CD1125" s="119">
        <v>25537</v>
      </c>
      <c r="CE1125" s="142"/>
      <c r="CF1125" s="343" t="s">
        <v>999</v>
      </c>
      <c r="CG1125" s="144">
        <v>638</v>
      </c>
      <c r="CH1125" s="145" t="s">
        <v>2165</v>
      </c>
      <c r="CI1125" s="146" t="s">
        <v>3734</v>
      </c>
    </row>
    <row r="1126" spans="1:87" ht="27.75" customHeight="1">
      <c r="A1126" s="145" t="s">
        <v>1910</v>
      </c>
      <c r="B1126" s="103"/>
      <c r="C1126" s="104" t="s">
        <v>580</v>
      </c>
      <c r="D1126" s="105">
        <v>1</v>
      </c>
      <c r="E1126" s="159">
        <v>6512</v>
      </c>
      <c r="F1126" s="160" t="s">
        <v>1911</v>
      </c>
      <c r="G1126" s="161" t="s">
        <v>2341</v>
      </c>
      <c r="H1126" s="162" t="s">
        <v>674</v>
      </c>
      <c r="I1126" s="110">
        <v>36400</v>
      </c>
      <c r="J1126" s="111" t="s">
        <v>2380</v>
      </c>
      <c r="K1126" s="163"/>
      <c r="L1126" s="163"/>
      <c r="M1126" s="163"/>
      <c r="N1126" s="119">
        <v>36400</v>
      </c>
      <c r="O1126" s="164">
        <v>9841890038</v>
      </c>
      <c r="P1126" s="119">
        <v>36400</v>
      </c>
      <c r="Q1126" s="165">
        <v>5600</v>
      </c>
      <c r="R1126" s="165">
        <v>5600</v>
      </c>
      <c r="S1126" s="113">
        <v>0</v>
      </c>
      <c r="T1126" s="116"/>
      <c r="U1126" s="166">
        <v>2160</v>
      </c>
      <c r="V1126" s="116">
        <v>0</v>
      </c>
      <c r="W1126" s="116">
        <v>0</v>
      </c>
      <c r="X1126" s="119">
        <v>0</v>
      </c>
      <c r="Y1126" s="119">
        <v>0</v>
      </c>
      <c r="Z1126" s="119"/>
      <c r="AA1126" s="119">
        <v>49760</v>
      </c>
      <c r="AB1126" s="119">
        <v>1651.98</v>
      </c>
      <c r="AC1126" s="119"/>
      <c r="AD1126" s="113"/>
      <c r="AE1126" s="167">
        <v>1156.8</v>
      </c>
      <c r="AF1126" s="113"/>
      <c r="AG1126" s="120">
        <v>808</v>
      </c>
      <c r="AH1126" s="120"/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2057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78"/>
      <c r="BT1126" s="178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5673.78</v>
      </c>
      <c r="CD1126" s="119">
        <v>44086.22</v>
      </c>
      <c r="CE1126" s="142"/>
      <c r="CF1126" s="143" t="s">
        <v>1817</v>
      </c>
      <c r="CG1126" s="144">
        <v>449</v>
      </c>
      <c r="CH1126" s="145" t="s">
        <v>1910</v>
      </c>
      <c r="CI1126" s="146" t="s">
        <v>1911</v>
      </c>
    </row>
    <row r="1127" spans="1:87" ht="27.6" customHeight="1" thickBot="1">
      <c r="A1127" s="145" t="s">
        <v>1173</v>
      </c>
      <c r="B1127" s="147"/>
      <c r="C1127" s="225" t="s">
        <v>746</v>
      </c>
      <c r="D1127" s="105">
        <v>1</v>
      </c>
      <c r="E1127" s="226">
        <v>2517</v>
      </c>
      <c r="F1127" s="227" t="s">
        <v>2762</v>
      </c>
      <c r="G1127" s="228" t="s">
        <v>2204</v>
      </c>
      <c r="H1127" s="229" t="s">
        <v>3417</v>
      </c>
      <c r="I1127" s="230">
        <v>44320</v>
      </c>
      <c r="J1127" s="231" t="s">
        <v>2380</v>
      </c>
      <c r="K1127" s="163"/>
      <c r="L1127" s="163"/>
      <c r="M1127" s="163"/>
      <c r="N1127" s="119">
        <v>44320</v>
      </c>
      <c r="O1127" s="232">
        <v>6070008200</v>
      </c>
      <c r="P1127" s="119">
        <v>44320</v>
      </c>
      <c r="Q1127" s="165">
        <v>5600</v>
      </c>
      <c r="R1127" s="165">
        <v>5600</v>
      </c>
      <c r="S1127" s="115">
        <v>0</v>
      </c>
      <c r="T1127" s="116"/>
      <c r="U1127" s="166">
        <v>3320</v>
      </c>
      <c r="V1127" s="116">
        <v>0</v>
      </c>
      <c r="W1127" s="233">
        <v>0</v>
      </c>
      <c r="X1127" s="119">
        <v>0</v>
      </c>
      <c r="Y1127" s="163">
        <v>0</v>
      </c>
      <c r="Z1127" s="119"/>
      <c r="AA1127" s="119">
        <v>58840</v>
      </c>
      <c r="AB1127" s="119">
        <v>1699.41</v>
      </c>
      <c r="AC1127" s="119"/>
      <c r="AD1127" s="113"/>
      <c r="AE1127" s="167">
        <v>1429.2</v>
      </c>
      <c r="AF1127" s="113"/>
      <c r="AG1127" s="120">
        <v>808</v>
      </c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234">
        <v>0</v>
      </c>
      <c r="AX1127" s="173"/>
      <c r="AY1127" s="174"/>
      <c r="AZ1127" s="119"/>
      <c r="BA1127" s="175">
        <v>0</v>
      </c>
      <c r="BB1127" s="128">
        <v>19225</v>
      </c>
      <c r="BC1127" s="176"/>
      <c r="BD1127" s="176"/>
      <c r="BE1127" s="177"/>
      <c r="BF1127" s="177"/>
      <c r="BG1127" s="177"/>
      <c r="BH1127" s="207"/>
      <c r="BI1127" s="207"/>
      <c r="BJ1127" s="207"/>
      <c r="BK1127" s="179"/>
      <c r="BL1127" s="180"/>
      <c r="BM1127" s="181"/>
      <c r="BN1127" s="134"/>
      <c r="BO1127" s="208"/>
      <c r="BP1127" s="134"/>
      <c r="BQ1127" s="182"/>
      <c r="BR1127" s="183"/>
      <c r="BS1127" s="184"/>
      <c r="BT1127" s="184"/>
      <c r="BU1127" s="181">
        <v>7500</v>
      </c>
      <c r="BV1127" s="139"/>
      <c r="BW1127" s="134"/>
      <c r="BX1127" s="134"/>
      <c r="BY1127" s="176"/>
      <c r="BZ1127" s="141"/>
      <c r="CA1127" s="141"/>
      <c r="CB1127" s="118"/>
      <c r="CC1127" s="119">
        <v>30661.61</v>
      </c>
      <c r="CD1127" s="119">
        <v>28178.39</v>
      </c>
      <c r="CE1127" s="142"/>
      <c r="CF1127" s="343" t="s">
        <v>438</v>
      </c>
      <c r="CG1127" s="144">
        <v>75</v>
      </c>
      <c r="CH1127" s="145" t="s">
        <v>1173</v>
      </c>
      <c r="CI1127" s="146" t="s">
        <v>2762</v>
      </c>
    </row>
    <row r="1128" spans="1:87" ht="26.25" customHeight="1">
      <c r="A1128" s="145" t="s">
        <v>1447</v>
      </c>
      <c r="B1128" s="103"/>
      <c r="C1128" s="104" t="s">
        <v>635</v>
      </c>
      <c r="D1128" s="105">
        <v>1</v>
      </c>
      <c r="E1128" s="159">
        <v>5207</v>
      </c>
      <c r="F1128" s="160" t="s">
        <v>1448</v>
      </c>
      <c r="G1128" s="161" t="s">
        <v>2286</v>
      </c>
      <c r="H1128" s="162" t="s">
        <v>674</v>
      </c>
      <c r="I1128" s="110">
        <v>51420</v>
      </c>
      <c r="J1128" s="111" t="s">
        <v>2380</v>
      </c>
      <c r="K1128" s="163"/>
      <c r="L1128" s="163"/>
      <c r="M1128" s="163"/>
      <c r="N1128" s="119">
        <v>51420</v>
      </c>
      <c r="O1128" s="164">
        <v>6280108805</v>
      </c>
      <c r="P1128" s="119">
        <v>51420</v>
      </c>
      <c r="Q1128" s="165">
        <v>5600</v>
      </c>
      <c r="R1128" s="165">
        <v>5600</v>
      </c>
      <c r="S1128" s="113">
        <v>0</v>
      </c>
      <c r="T1128" s="116"/>
      <c r="U1128" s="166">
        <v>3160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65780</v>
      </c>
      <c r="AB1128" s="119">
        <v>3663.05</v>
      </c>
      <c r="AC1128" s="119"/>
      <c r="AD1128" s="113"/>
      <c r="AE1128" s="167">
        <v>1637.4</v>
      </c>
      <c r="AF1128" s="113"/>
      <c r="AG1128" s="120">
        <v>808</v>
      </c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>
        <v>100</v>
      </c>
      <c r="AZ1128" s="119"/>
      <c r="BA1128" s="175">
        <v>0</v>
      </c>
      <c r="BB1128" s="128">
        <v>12670</v>
      </c>
      <c r="BC1128" s="176"/>
      <c r="BD1128" s="176"/>
      <c r="BE1128" s="177"/>
      <c r="BF1128" s="177"/>
      <c r="BG1128" s="177"/>
      <c r="BH1128" s="178"/>
      <c r="BI1128" s="185"/>
      <c r="BJ1128" s="321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18878.45</v>
      </c>
      <c r="CD1128" s="119">
        <v>46901.55</v>
      </c>
      <c r="CE1128" s="142"/>
      <c r="CF1128" s="143" t="s">
        <v>685</v>
      </c>
      <c r="CG1128" s="144">
        <v>257</v>
      </c>
      <c r="CH1128" s="145" t="s">
        <v>1447</v>
      </c>
      <c r="CI1128" s="146" t="s">
        <v>1448</v>
      </c>
    </row>
    <row r="1129" spans="1:87" ht="27" customHeight="1">
      <c r="A1129" s="145" t="s">
        <v>1196</v>
      </c>
      <c r="B1129" s="103"/>
      <c r="C1129" s="118" t="s">
        <v>746</v>
      </c>
      <c r="D1129" s="105">
        <v>1</v>
      </c>
      <c r="E1129" s="250">
        <v>6630</v>
      </c>
      <c r="F1129" s="108" t="s">
        <v>2769</v>
      </c>
      <c r="G1129" s="384" t="s">
        <v>2213</v>
      </c>
      <c r="H1129" s="385" t="s">
        <v>674</v>
      </c>
      <c r="I1129" s="110">
        <v>67940</v>
      </c>
      <c r="J1129" s="386" t="s">
        <v>2380</v>
      </c>
      <c r="K1129" s="387"/>
      <c r="L1129" s="387"/>
      <c r="M1129" s="387"/>
      <c r="N1129" s="26">
        <v>67940</v>
      </c>
      <c r="O1129" s="388">
        <v>6280292290</v>
      </c>
      <c r="P1129" s="26">
        <v>67940</v>
      </c>
      <c r="Q1129" s="389">
        <v>5600</v>
      </c>
      <c r="R1129" s="389">
        <v>5600</v>
      </c>
      <c r="S1129" s="26">
        <v>0</v>
      </c>
      <c r="T1129" s="116"/>
      <c r="U1129" s="340">
        <v>2880</v>
      </c>
      <c r="V1129" s="116">
        <v>0</v>
      </c>
      <c r="W1129" s="26">
        <v>0</v>
      </c>
      <c r="X1129" s="26">
        <v>0</v>
      </c>
      <c r="Y1129" s="26">
        <v>0</v>
      </c>
      <c r="Z1129" s="26"/>
      <c r="AA1129" s="119">
        <v>82020</v>
      </c>
      <c r="AB1129" s="26">
        <v>6654</v>
      </c>
      <c r="AC1129" s="26"/>
      <c r="AD1129" s="26"/>
      <c r="AE1129" s="390">
        <v>0</v>
      </c>
      <c r="AF1129" s="26"/>
      <c r="AG1129" s="120">
        <v>808</v>
      </c>
      <c r="AH1129" s="120"/>
      <c r="AI1129" s="418"/>
      <c r="AJ1129" s="26"/>
      <c r="AK1129" s="392"/>
      <c r="AL1129" s="392"/>
      <c r="AM1129" s="392"/>
      <c r="AN1129" s="392"/>
      <c r="AO1129" s="222"/>
      <c r="AP1129" s="26"/>
      <c r="AQ1129" s="26"/>
      <c r="AR1129" s="170"/>
      <c r="AS1129" s="171"/>
      <c r="AT1129" s="26"/>
      <c r="AU1129" s="26"/>
      <c r="AV1129" s="120">
        <v>1000</v>
      </c>
      <c r="AW1129" s="234"/>
      <c r="AX1129" s="173"/>
      <c r="AY1129" s="365"/>
      <c r="AZ1129" s="119"/>
      <c r="BA1129" s="175">
        <v>0</v>
      </c>
      <c r="BB1129" s="128">
        <v>30600</v>
      </c>
      <c r="BC1129" s="176"/>
      <c r="BD1129" s="176"/>
      <c r="BE1129" s="393"/>
      <c r="BF1129" s="393"/>
      <c r="BG1129" s="393"/>
      <c r="BH1129" s="394"/>
      <c r="BI1129" s="394"/>
      <c r="BJ1129" s="394"/>
      <c r="BK1129" s="191"/>
      <c r="BL1129" s="191"/>
      <c r="BM1129" s="395"/>
      <c r="BN1129" s="396"/>
      <c r="BO1129" s="396"/>
      <c r="BP1129" s="396"/>
      <c r="BQ1129" s="183"/>
      <c r="BR1129" s="183"/>
      <c r="BS1129" s="397"/>
      <c r="BT1129" s="397"/>
      <c r="BU1129" s="398"/>
      <c r="BV1129" s="399"/>
      <c r="BW1129" s="400"/>
      <c r="BX1129" s="400"/>
      <c r="BY1129" s="176"/>
      <c r="BZ1129" s="401"/>
      <c r="CA1129" s="401"/>
      <c r="CB1129" s="118"/>
      <c r="CC1129" s="119">
        <v>39062</v>
      </c>
      <c r="CD1129" s="119">
        <v>42958</v>
      </c>
      <c r="CE1129" s="142"/>
      <c r="CF1129" s="143" t="s">
        <v>218</v>
      </c>
      <c r="CG1129" s="144">
        <v>91</v>
      </c>
      <c r="CH1129" s="145" t="s">
        <v>1196</v>
      </c>
      <c r="CI1129" s="146" t="s">
        <v>2769</v>
      </c>
    </row>
    <row r="1130" spans="1:87" ht="26.25" customHeight="1">
      <c r="A1130" s="145" t="s">
        <v>2007</v>
      </c>
      <c r="B1130" s="147"/>
      <c r="C1130" s="148" t="s">
        <v>746</v>
      </c>
      <c r="D1130" s="105">
        <v>1</v>
      </c>
      <c r="E1130" s="149"/>
      <c r="F1130" s="148" t="s">
        <v>1982</v>
      </c>
      <c r="G1130" s="148" t="s">
        <v>2180</v>
      </c>
      <c r="H1130" s="150" t="s">
        <v>674</v>
      </c>
      <c r="I1130" s="148">
        <v>25300</v>
      </c>
      <c r="J1130" s="149" t="s">
        <v>2381</v>
      </c>
      <c r="K1130" s="148"/>
      <c r="L1130" s="148"/>
      <c r="M1130" s="148"/>
      <c r="N1130" s="148">
        <v>25300</v>
      </c>
      <c r="O1130" s="148">
        <v>5730115385</v>
      </c>
      <c r="P1130" s="148">
        <v>25300</v>
      </c>
      <c r="Q1130" s="151">
        <v>0</v>
      </c>
      <c r="R1130" s="151">
        <v>0</v>
      </c>
      <c r="S1130" s="118">
        <v>0</v>
      </c>
      <c r="T1130" s="116"/>
      <c r="U1130" s="148">
        <v>1340</v>
      </c>
      <c r="V1130" s="116">
        <v>0</v>
      </c>
      <c r="W1130" s="148">
        <v>0</v>
      </c>
      <c r="X1130" s="148">
        <v>0</v>
      </c>
      <c r="Y1130" s="148">
        <v>0</v>
      </c>
      <c r="Z1130" s="148"/>
      <c r="AA1130" s="148">
        <v>26640</v>
      </c>
      <c r="AB1130" s="148">
        <v>0</v>
      </c>
      <c r="AC1130" s="148"/>
      <c r="AD1130" s="148"/>
      <c r="AE1130" s="148">
        <v>1598.4</v>
      </c>
      <c r="AF1130" s="148"/>
      <c r="AG1130" s="148">
        <v>808</v>
      </c>
      <c r="AH1130" s="148">
        <v>440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/>
      <c r="AX1130" s="148"/>
      <c r="AY1130" s="148"/>
      <c r="AZ1130" s="148"/>
      <c r="BA1130" s="148">
        <v>0</v>
      </c>
      <c r="BB1130" s="148">
        <v>1035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3881.4</v>
      </c>
      <c r="CD1130" s="148">
        <v>22758.6</v>
      </c>
      <c r="CF1130" s="156"/>
      <c r="CG1130" s="144">
        <v>559</v>
      </c>
      <c r="CH1130" s="145" t="s">
        <v>2007</v>
      </c>
      <c r="CI1130" s="146" t="s">
        <v>1982</v>
      </c>
    </row>
    <row r="1131" spans="1:87" ht="27.6" customHeight="1" thickBot="1">
      <c r="A1131" s="145" t="s">
        <v>3320</v>
      </c>
      <c r="B1131" s="103"/>
      <c r="C1131" s="104" t="s">
        <v>285</v>
      </c>
      <c r="D1131" s="105"/>
      <c r="E1131" s="159"/>
      <c r="F1131" s="160" t="s">
        <v>3317</v>
      </c>
      <c r="G1131" s="161" t="s">
        <v>2317</v>
      </c>
      <c r="H1131" s="162" t="s">
        <v>674</v>
      </c>
      <c r="I1131" s="110">
        <v>24090</v>
      </c>
      <c r="J1131" s="22" t="s">
        <v>2381</v>
      </c>
      <c r="K1131" s="163"/>
      <c r="L1131" s="163"/>
      <c r="M1131" s="163"/>
      <c r="N1131" s="119">
        <v>24090</v>
      </c>
      <c r="O1131" s="164">
        <v>4510656483</v>
      </c>
      <c r="P1131" s="119">
        <v>24090</v>
      </c>
      <c r="Q1131" s="186">
        <v>0</v>
      </c>
      <c r="R1131" s="186">
        <v>0</v>
      </c>
      <c r="S1131" s="113">
        <v>0</v>
      </c>
      <c r="T1131" s="116"/>
      <c r="U1131" s="166">
        <v>1460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25550</v>
      </c>
      <c r="AB1131" s="119">
        <v>0</v>
      </c>
      <c r="AC1131" s="119"/>
      <c r="AD1131" s="113"/>
      <c r="AE1131" s="167">
        <v>766.5</v>
      </c>
      <c r="AF1131" s="113"/>
      <c r="AG1131" s="120"/>
      <c r="AH1131" s="120"/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70"/>
      <c r="AS1131" s="171"/>
      <c r="AT1131" s="119"/>
      <c r="AU1131" s="119"/>
      <c r="AV1131" s="120"/>
      <c r="AW1131" s="172"/>
      <c r="AX1131" s="173"/>
      <c r="AY1131" s="174"/>
      <c r="AZ1131" s="119"/>
      <c r="BA1131" s="175">
        <v>0</v>
      </c>
      <c r="BB1131" s="128">
        <v>0</v>
      </c>
      <c r="BC1131" s="176"/>
      <c r="BD1131" s="176"/>
      <c r="BE1131" s="177"/>
      <c r="BF1131" s="177"/>
      <c r="BG1131" s="177"/>
      <c r="BH1131" s="178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766.5</v>
      </c>
      <c r="CD1131" s="119">
        <v>24783.5</v>
      </c>
      <c r="CE1131" s="142"/>
      <c r="CF1131" s="343" t="s">
        <v>94</v>
      </c>
      <c r="CG1131" s="144">
        <v>1008</v>
      </c>
      <c r="CH1131" s="145" t="s">
        <v>3320</v>
      </c>
      <c r="CI1131" s="146" t="s">
        <v>3317</v>
      </c>
    </row>
    <row r="1132" spans="1:87" ht="27.75" customHeight="1">
      <c r="A1132" s="157" t="s">
        <v>1788</v>
      </c>
      <c r="B1132" s="155" t="s">
        <v>584</v>
      </c>
      <c r="C1132" s="148" t="s">
        <v>580</v>
      </c>
      <c r="D1132" s="148">
        <v>1</v>
      </c>
      <c r="E1132" s="149">
        <v>14926</v>
      </c>
      <c r="F1132" s="148" t="s">
        <v>1789</v>
      </c>
      <c r="G1132" s="148" t="s">
        <v>2241</v>
      </c>
      <c r="H1132" s="150" t="s">
        <v>3435</v>
      </c>
      <c r="I1132" s="148">
        <v>35760</v>
      </c>
      <c r="J1132" s="149" t="s">
        <v>3432</v>
      </c>
      <c r="K1132" s="148"/>
      <c r="L1132" s="148"/>
      <c r="M1132" s="148"/>
      <c r="N1132" s="148">
        <v>35760</v>
      </c>
      <c r="O1132" s="148">
        <v>6629106121</v>
      </c>
      <c r="P1132" s="148">
        <v>35760</v>
      </c>
      <c r="Q1132" s="151"/>
      <c r="R1132" s="151"/>
      <c r="S1132" s="118"/>
      <c r="T1132" s="148"/>
      <c r="U1132" s="148">
        <v>1080</v>
      </c>
      <c r="V1132" s="148">
        <v>0</v>
      </c>
      <c r="W1132" s="148"/>
      <c r="X1132" s="148"/>
      <c r="Y1132" s="148"/>
      <c r="Z1132" s="148"/>
      <c r="AA1132" s="148">
        <v>36840</v>
      </c>
      <c r="AB1132" s="148">
        <v>495.07</v>
      </c>
      <c r="AC1132" s="148"/>
      <c r="AD1132" s="148"/>
      <c r="AE1132" s="148"/>
      <c r="AF1132" s="148"/>
      <c r="AG1132" s="148">
        <v>808</v>
      </c>
      <c r="AH1132" s="148"/>
      <c r="AI1132" s="148"/>
      <c r="AJ1132" s="148">
        <v>1105.2</v>
      </c>
      <c r="AK1132" s="148"/>
      <c r="AL1132" s="148"/>
      <c r="AM1132" s="148"/>
      <c r="AN1132" s="148"/>
      <c r="AO1132" s="148"/>
      <c r="AP1132" s="148"/>
      <c r="AQ1132" s="148"/>
      <c r="AR1132" s="148"/>
      <c r="AS1132" s="148">
        <v>0</v>
      </c>
      <c r="AT1132" s="148"/>
      <c r="AU1132" s="148"/>
      <c r="AV1132" s="148"/>
      <c r="AW1132" s="118"/>
      <c r="AX1132" s="148"/>
      <c r="AY1132" s="148"/>
      <c r="AZ1132" s="148"/>
      <c r="BA1132" s="148"/>
      <c r="BB1132" s="148">
        <v>18510</v>
      </c>
      <c r="BC1132" s="152"/>
      <c r="BD1132" s="148"/>
      <c r="BE1132" s="148"/>
      <c r="BF1132" s="148"/>
      <c r="BG1132" s="148"/>
      <c r="BH1132" s="148"/>
      <c r="BI1132" s="148"/>
      <c r="BJ1132" s="148"/>
      <c r="BK1132" s="148"/>
      <c r="BL1132" s="148">
        <v>3100</v>
      </c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>
        <v>1100.3</v>
      </c>
      <c r="BW1132" s="148"/>
      <c r="BX1132" s="148"/>
      <c r="BY1132" s="148"/>
      <c r="BZ1132" s="148"/>
      <c r="CA1132" s="148"/>
      <c r="CB1132" s="118"/>
      <c r="CC1132" s="148">
        <v>25118.57</v>
      </c>
      <c r="CD1132" s="148">
        <v>11721.43</v>
      </c>
      <c r="CG1132" s="144">
        <v>1472</v>
      </c>
      <c r="CH1132" s="157" t="s">
        <v>1788</v>
      </c>
      <c r="CI1132" s="158" t="s">
        <v>1789</v>
      </c>
    </row>
    <row r="1133" spans="1:87" ht="26.25" customHeight="1" thickBot="1">
      <c r="A1133" s="145" t="s">
        <v>2475</v>
      </c>
      <c r="B1133" s="103"/>
      <c r="C1133" s="104" t="s">
        <v>580</v>
      </c>
      <c r="D1133" s="105"/>
      <c r="E1133" s="106"/>
      <c r="F1133" s="107" t="s">
        <v>3080</v>
      </c>
      <c r="G1133" s="108" t="s">
        <v>2266</v>
      </c>
      <c r="H1133" s="109" t="s">
        <v>674</v>
      </c>
      <c r="I1133" s="110">
        <v>28750</v>
      </c>
      <c r="J1133" s="111" t="s">
        <v>2379</v>
      </c>
      <c r="K1133" s="112"/>
      <c r="L1133" s="112"/>
      <c r="M1133" s="112"/>
      <c r="N1133" s="113">
        <v>28750</v>
      </c>
      <c r="O1133" s="114">
        <v>9842860728</v>
      </c>
      <c r="P1133" s="113">
        <v>28750</v>
      </c>
      <c r="Q1133" s="165">
        <v>3500</v>
      </c>
      <c r="R1133" s="165">
        <v>0</v>
      </c>
      <c r="S1133" s="113">
        <v>0</v>
      </c>
      <c r="T1133" s="116"/>
      <c r="U1133" s="117">
        <v>1760</v>
      </c>
      <c r="V1133" s="116">
        <v>0</v>
      </c>
      <c r="W1133" s="113">
        <v>0</v>
      </c>
      <c r="X1133" s="113">
        <v>0</v>
      </c>
      <c r="Y1133" s="113">
        <v>0</v>
      </c>
      <c r="Z1133" s="118"/>
      <c r="AA1133" s="119">
        <v>34010</v>
      </c>
      <c r="AB1133" s="113">
        <v>362.23</v>
      </c>
      <c r="AC1133" s="113"/>
      <c r="AD1133" s="113"/>
      <c r="AE1133" s="167">
        <v>915.3</v>
      </c>
      <c r="AF1133" s="113"/>
      <c r="AG1133" s="120"/>
      <c r="AH1133" s="113"/>
      <c r="AI1133" s="121"/>
      <c r="AJ1133" s="113"/>
      <c r="AK1133" s="121"/>
      <c r="AL1133" s="121"/>
      <c r="AM1133" s="121"/>
      <c r="AN1133" s="121"/>
      <c r="AO1133" s="113"/>
      <c r="AP1133" s="113"/>
      <c r="AQ1133" s="113"/>
      <c r="AR1133" s="122"/>
      <c r="AS1133" s="123"/>
      <c r="AT1133" s="113"/>
      <c r="AU1133" s="113"/>
      <c r="AV1133" s="124"/>
      <c r="AW1133" s="125"/>
      <c r="AX1133" s="121">
        <v>100</v>
      </c>
      <c r="AY1133" s="126"/>
      <c r="AZ1133" s="113"/>
      <c r="BA1133" s="127">
        <v>0</v>
      </c>
      <c r="BB1133" s="128">
        <v>20790</v>
      </c>
      <c r="BC1133" s="129"/>
      <c r="BD1133" s="129"/>
      <c r="BE1133" s="130"/>
      <c r="BF1133" s="130"/>
      <c r="BG1133" s="130"/>
      <c r="BH1133" s="178"/>
      <c r="BI1133" s="131"/>
      <c r="BJ1133" s="131"/>
      <c r="BK1133" s="132"/>
      <c r="BL1133" s="132"/>
      <c r="BM1133" s="133"/>
      <c r="BN1133" s="134"/>
      <c r="BO1133" s="134"/>
      <c r="BP1133" s="135"/>
      <c r="BQ1133" s="136"/>
      <c r="BR1133" s="137"/>
      <c r="BS1133" s="138"/>
      <c r="BT1133" s="138"/>
      <c r="BU1133" s="133"/>
      <c r="BV1133" s="139"/>
      <c r="BW1133" s="134"/>
      <c r="BX1133" s="134"/>
      <c r="BY1133" s="140"/>
      <c r="BZ1133" s="141"/>
      <c r="CA1133" s="141"/>
      <c r="CB1133" s="113"/>
      <c r="CC1133" s="119">
        <v>22167.53</v>
      </c>
      <c r="CD1133" s="119">
        <v>11842.47</v>
      </c>
      <c r="CE1133" s="142"/>
      <c r="CF1133" s="343" t="s">
        <v>441</v>
      </c>
      <c r="CG1133" s="144">
        <v>757</v>
      </c>
      <c r="CH1133" s="145" t="s">
        <v>2475</v>
      </c>
      <c r="CI1133" s="146" t="s">
        <v>3080</v>
      </c>
    </row>
    <row r="1134" spans="1:87" ht="27.75" customHeight="1">
      <c r="A1134" s="145" t="s">
        <v>1880</v>
      </c>
      <c r="B1134" s="147"/>
      <c r="C1134" s="148" t="s">
        <v>635</v>
      </c>
      <c r="D1134" s="105">
        <v>1</v>
      </c>
      <c r="E1134" s="149">
        <v>3388</v>
      </c>
      <c r="F1134" s="148" t="s">
        <v>1881</v>
      </c>
      <c r="G1134" s="148" t="s">
        <v>2298</v>
      </c>
      <c r="H1134" s="150" t="s">
        <v>674</v>
      </c>
      <c r="I1134" s="148">
        <v>37600</v>
      </c>
      <c r="J1134" s="149" t="s">
        <v>2379</v>
      </c>
      <c r="K1134" s="148"/>
      <c r="L1134" s="148"/>
      <c r="M1134" s="148"/>
      <c r="N1134" s="148">
        <v>37600</v>
      </c>
      <c r="O1134" s="148">
        <v>9809553412</v>
      </c>
      <c r="P1134" s="148">
        <v>37600</v>
      </c>
      <c r="Q1134" s="151">
        <v>3500</v>
      </c>
      <c r="R1134" s="151">
        <v>0</v>
      </c>
      <c r="S1134" s="118">
        <v>0</v>
      </c>
      <c r="T1134" s="116"/>
      <c r="U1134" s="148">
        <v>2260</v>
      </c>
      <c r="V1134" s="116">
        <v>0</v>
      </c>
      <c r="W1134" s="148">
        <v>0</v>
      </c>
      <c r="X1134" s="148">
        <v>0</v>
      </c>
      <c r="Y1134" s="148">
        <v>0</v>
      </c>
      <c r="Z1134" s="148"/>
      <c r="AA1134" s="148">
        <v>43360</v>
      </c>
      <c r="AB1134" s="148">
        <v>1008.08</v>
      </c>
      <c r="AC1134" s="148"/>
      <c r="AD1134" s="148"/>
      <c r="AE1134" s="148">
        <v>1195.8</v>
      </c>
      <c r="AF1134" s="148"/>
      <c r="AG1134" s="148">
        <v>808</v>
      </c>
      <c r="AH1134" s="148">
        <v>440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18"/>
      <c r="AX1134" s="148"/>
      <c r="AY1134" s="148">
        <v>2425</v>
      </c>
      <c r="AZ1134" s="148"/>
      <c r="BA1134" s="148">
        <v>0</v>
      </c>
      <c r="BB1134" s="148">
        <v>16620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18"/>
      <c r="CC1134" s="148">
        <v>22496.880000000001</v>
      </c>
      <c r="CD1134" s="148">
        <v>20863.12</v>
      </c>
      <c r="CF1134" s="156"/>
      <c r="CG1134" s="144">
        <v>331</v>
      </c>
      <c r="CH1134" s="145" t="s">
        <v>1880</v>
      </c>
      <c r="CI1134" s="146" t="s">
        <v>1881</v>
      </c>
    </row>
    <row r="1135" spans="1:87" ht="27.6" customHeight="1" thickBot="1">
      <c r="A1135" s="157" t="s">
        <v>3915</v>
      </c>
      <c r="B1135" s="155"/>
      <c r="C1135" s="148" t="s">
        <v>580</v>
      </c>
      <c r="D1135" s="148"/>
      <c r="E1135" s="149"/>
      <c r="F1135" s="148" t="s">
        <v>3899</v>
      </c>
      <c r="G1135" s="148" t="s">
        <v>2247</v>
      </c>
      <c r="H1135" s="150" t="s">
        <v>3417</v>
      </c>
      <c r="I1135" s="148">
        <v>42570</v>
      </c>
      <c r="J1135" s="149" t="s">
        <v>2379</v>
      </c>
      <c r="K1135" s="148"/>
      <c r="L1135" s="148"/>
      <c r="M1135" s="148"/>
      <c r="N1135" s="148">
        <v>42570</v>
      </c>
      <c r="O1135" s="148">
        <v>6630599217</v>
      </c>
      <c r="P1135" s="148">
        <v>42570</v>
      </c>
      <c r="Q1135" s="151">
        <v>3500</v>
      </c>
      <c r="R1135" s="151">
        <v>0</v>
      </c>
      <c r="S1135" s="118">
        <v>0</v>
      </c>
      <c r="T1135" s="148"/>
      <c r="U1135" s="148">
        <v>2380</v>
      </c>
      <c r="V1135" s="148">
        <v>0</v>
      </c>
      <c r="W1135" s="148">
        <v>0</v>
      </c>
      <c r="X1135" s="148">
        <v>0</v>
      </c>
      <c r="Y1135" s="148">
        <v>0</v>
      </c>
      <c r="Z1135" s="148"/>
      <c r="AA1135" s="148">
        <v>48450</v>
      </c>
      <c r="AB1135" s="148">
        <v>1088.0899999999999</v>
      </c>
      <c r="AC1135" s="148"/>
      <c r="AD1135" s="148"/>
      <c r="AE1135" s="148">
        <v>1348.5</v>
      </c>
      <c r="AF1135" s="148"/>
      <c r="AG1135" s="148">
        <v>808</v>
      </c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>
        <v>500</v>
      </c>
      <c r="AY1135" s="148"/>
      <c r="AZ1135" s="148"/>
      <c r="BA1135" s="148">
        <v>0</v>
      </c>
      <c r="BB1135" s="148">
        <v>0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3744.59</v>
      </c>
      <c r="CD1135" s="148">
        <v>44705.41</v>
      </c>
      <c r="CF1135" s="411"/>
      <c r="CG1135" s="144">
        <v>1286</v>
      </c>
      <c r="CH1135" s="157" t="s">
        <v>3915</v>
      </c>
      <c r="CI1135" s="158" t="s">
        <v>3899</v>
      </c>
    </row>
    <row r="1136" spans="1:87" ht="27" customHeight="1">
      <c r="A1136" s="145" t="s">
        <v>1578</v>
      </c>
      <c r="B1136" s="103"/>
      <c r="C1136" s="104" t="s">
        <v>635</v>
      </c>
      <c r="D1136" s="105">
        <v>1</v>
      </c>
      <c r="E1136" s="159">
        <v>5984</v>
      </c>
      <c r="F1136" s="160" t="s">
        <v>1579</v>
      </c>
      <c r="G1136" s="161" t="s">
        <v>2298</v>
      </c>
      <c r="H1136" s="162" t="s">
        <v>674</v>
      </c>
      <c r="I1136" s="110">
        <v>45880</v>
      </c>
      <c r="J1136" s="111" t="s">
        <v>2379</v>
      </c>
      <c r="K1136" s="163"/>
      <c r="L1136" s="163"/>
      <c r="M1136" s="163"/>
      <c r="N1136" s="119">
        <v>45880</v>
      </c>
      <c r="O1136" s="164">
        <v>9829062945</v>
      </c>
      <c r="P1136" s="119">
        <v>45880</v>
      </c>
      <c r="Q1136" s="165">
        <v>3500</v>
      </c>
      <c r="R1136" s="165">
        <v>0</v>
      </c>
      <c r="S1136" s="113">
        <v>0</v>
      </c>
      <c r="T1136" s="116"/>
      <c r="U1136" s="166">
        <v>2060</v>
      </c>
      <c r="V1136" s="116">
        <v>0</v>
      </c>
      <c r="W1136" s="119">
        <v>0</v>
      </c>
      <c r="X1136" s="119">
        <v>0</v>
      </c>
      <c r="Y1136" s="119">
        <v>0</v>
      </c>
      <c r="Z1136" s="119"/>
      <c r="AA1136" s="119">
        <v>51440</v>
      </c>
      <c r="AB1136" s="119">
        <v>1791.84</v>
      </c>
      <c r="AC1136" s="119"/>
      <c r="AD1136" s="113"/>
      <c r="AE1136" s="167">
        <v>1438.2</v>
      </c>
      <c r="AF1136" s="113"/>
      <c r="AG1136" s="120">
        <v>808</v>
      </c>
      <c r="AH1136" s="120"/>
      <c r="AI1136" s="168"/>
      <c r="AJ1136" s="119"/>
      <c r="AK1136" s="235"/>
      <c r="AL1136" s="169">
        <v>3600</v>
      </c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/>
      <c r="AY1136" s="174">
        <v>1563</v>
      </c>
      <c r="AZ1136" s="119"/>
      <c r="BA1136" s="175">
        <v>0</v>
      </c>
      <c r="BB1136" s="128">
        <v>17122.82</v>
      </c>
      <c r="BC1136" s="176"/>
      <c r="BD1136" s="176"/>
      <c r="BE1136" s="177"/>
      <c r="BF1136" s="177"/>
      <c r="BG1136" s="177"/>
      <c r="BH1136" s="185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>
        <v>5000</v>
      </c>
      <c r="BX1136" s="134"/>
      <c r="BY1136" s="176"/>
      <c r="BZ1136" s="141"/>
      <c r="CA1136" s="141"/>
      <c r="CB1136" s="113"/>
      <c r="CC1136" s="119">
        <v>31323.86</v>
      </c>
      <c r="CD1136" s="119">
        <v>20116.14</v>
      </c>
      <c r="CE1136" s="142"/>
      <c r="CF1136" s="238" t="s">
        <v>910</v>
      </c>
      <c r="CG1136" s="144">
        <v>347</v>
      </c>
      <c r="CH1136" s="145" t="s">
        <v>1578</v>
      </c>
      <c r="CI1136" s="146" t="s">
        <v>1579</v>
      </c>
    </row>
    <row r="1137" spans="1:87" ht="26.25" customHeight="1" thickBot="1">
      <c r="A1137" s="145" t="s">
        <v>1293</v>
      </c>
      <c r="B1137" s="103"/>
      <c r="C1137" s="104" t="s">
        <v>580</v>
      </c>
      <c r="D1137" s="105">
        <v>1</v>
      </c>
      <c r="E1137" s="159">
        <v>4882</v>
      </c>
      <c r="F1137" s="160" t="s">
        <v>1294</v>
      </c>
      <c r="G1137" s="161" t="s">
        <v>2246</v>
      </c>
      <c r="H1137" s="162" t="s">
        <v>674</v>
      </c>
      <c r="I1137" s="110">
        <v>55750</v>
      </c>
      <c r="J1137" s="111" t="s">
        <v>2379</v>
      </c>
      <c r="K1137" s="163"/>
      <c r="L1137" s="163"/>
      <c r="M1137" s="163"/>
      <c r="N1137" s="119">
        <v>55750</v>
      </c>
      <c r="O1137" s="164">
        <v>9840898809</v>
      </c>
      <c r="P1137" s="119">
        <v>55750</v>
      </c>
      <c r="Q1137" s="165">
        <v>3500</v>
      </c>
      <c r="R1137" s="165">
        <v>0</v>
      </c>
      <c r="S1137" s="113">
        <v>0</v>
      </c>
      <c r="T1137" s="116"/>
      <c r="U1137" s="166">
        <v>2060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61310</v>
      </c>
      <c r="AB1137" s="119">
        <v>1686.77</v>
      </c>
      <c r="AC1137" s="119"/>
      <c r="AD1137" s="113"/>
      <c r="AE1137" s="167">
        <v>0</v>
      </c>
      <c r="AF1137" s="113"/>
      <c r="AG1137" s="120">
        <v>808</v>
      </c>
      <c r="AH1137" s="120">
        <v>440</v>
      </c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70"/>
      <c r="AS1137" s="171">
        <v>0</v>
      </c>
      <c r="AT1137" s="119"/>
      <c r="AU1137" s="119"/>
      <c r="AV1137" s="120"/>
      <c r="AW1137" s="172"/>
      <c r="AX1137" s="173">
        <v>0</v>
      </c>
      <c r="AY1137" s="174"/>
      <c r="AZ1137" s="119"/>
      <c r="BA1137" s="175">
        <v>0</v>
      </c>
      <c r="BB1137" s="128">
        <v>2550</v>
      </c>
      <c r="BC1137" s="176"/>
      <c r="BD1137" s="176"/>
      <c r="BE1137" s="177"/>
      <c r="BF1137" s="177"/>
      <c r="BG1137" s="177"/>
      <c r="BH1137" s="178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78"/>
      <c r="BT1137" s="178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5484.77</v>
      </c>
      <c r="CD1137" s="119">
        <v>55825.23</v>
      </c>
      <c r="CE1137" s="142"/>
      <c r="CF1137" s="343" t="s">
        <v>553</v>
      </c>
      <c r="CG1137" s="144">
        <v>152</v>
      </c>
      <c r="CH1137" s="145" t="s">
        <v>1293</v>
      </c>
      <c r="CI1137" s="146" t="s">
        <v>1294</v>
      </c>
    </row>
    <row r="1138" spans="1:87" ht="26.25" customHeight="1">
      <c r="A1138" s="145" t="s">
        <v>1866</v>
      </c>
      <c r="B1138" s="103"/>
      <c r="C1138" s="104" t="s">
        <v>635</v>
      </c>
      <c r="D1138" s="105">
        <v>1</v>
      </c>
      <c r="E1138" s="106">
        <v>4850</v>
      </c>
      <c r="F1138" s="107" t="s">
        <v>1867</v>
      </c>
      <c r="G1138" s="108" t="s">
        <v>2270</v>
      </c>
      <c r="H1138" s="109" t="s">
        <v>674</v>
      </c>
      <c r="I1138" s="110">
        <v>62450</v>
      </c>
      <c r="J1138" s="111" t="s">
        <v>2380</v>
      </c>
      <c r="K1138" s="112"/>
      <c r="L1138" s="112"/>
      <c r="M1138" s="112"/>
      <c r="N1138" s="113">
        <v>62450</v>
      </c>
      <c r="O1138" s="114">
        <v>9813808381</v>
      </c>
      <c r="P1138" s="113">
        <v>62450</v>
      </c>
      <c r="Q1138" s="165">
        <v>5600</v>
      </c>
      <c r="R1138" s="165">
        <v>5600</v>
      </c>
      <c r="S1138" s="113">
        <v>0</v>
      </c>
      <c r="T1138" s="116"/>
      <c r="U1138" s="117">
        <v>3160</v>
      </c>
      <c r="V1138" s="116">
        <v>0</v>
      </c>
      <c r="W1138" s="113">
        <v>0</v>
      </c>
      <c r="X1138" s="113">
        <v>0</v>
      </c>
      <c r="Y1138" s="113">
        <v>0</v>
      </c>
      <c r="Z1138" s="118"/>
      <c r="AA1138" s="119">
        <v>76810</v>
      </c>
      <c r="AB1138" s="113">
        <v>5563.14</v>
      </c>
      <c r="AC1138" s="113"/>
      <c r="AD1138" s="113"/>
      <c r="AE1138" s="167">
        <v>0</v>
      </c>
      <c r="AF1138" s="113"/>
      <c r="AG1138" s="120">
        <v>808</v>
      </c>
      <c r="AH1138" s="120">
        <v>0</v>
      </c>
      <c r="AI1138" s="121"/>
      <c r="AJ1138" s="113"/>
      <c r="AK1138" s="121"/>
      <c r="AL1138" s="121">
        <v>5300</v>
      </c>
      <c r="AM1138" s="121"/>
      <c r="AN1138" s="121"/>
      <c r="AO1138" s="113"/>
      <c r="AP1138" s="113"/>
      <c r="AQ1138" s="113"/>
      <c r="AR1138" s="122"/>
      <c r="AS1138" s="123">
        <v>350.4</v>
      </c>
      <c r="AT1138" s="113"/>
      <c r="AU1138" s="113"/>
      <c r="AV1138" s="124"/>
      <c r="AW1138" s="125"/>
      <c r="AX1138" s="121"/>
      <c r="AY1138" s="126">
        <v>1829</v>
      </c>
      <c r="AZ1138" s="113"/>
      <c r="BA1138" s="127">
        <v>0</v>
      </c>
      <c r="BB1138" s="128">
        <v>28648.37</v>
      </c>
      <c r="BC1138" s="129"/>
      <c r="BD1138" s="129"/>
      <c r="BE1138" s="130"/>
      <c r="BF1138" s="130"/>
      <c r="BG1138" s="130"/>
      <c r="BH1138" s="209"/>
      <c r="BI1138" s="131"/>
      <c r="BJ1138" s="131"/>
      <c r="BK1138" s="132"/>
      <c r="BL1138" s="132"/>
      <c r="BM1138" s="133"/>
      <c r="BN1138" s="134"/>
      <c r="BO1138" s="134"/>
      <c r="BP1138" s="135"/>
      <c r="BQ1138" s="136"/>
      <c r="BR1138" s="137"/>
      <c r="BS1138" s="138"/>
      <c r="BT1138" s="138"/>
      <c r="BU1138" s="133"/>
      <c r="BV1138" s="139"/>
      <c r="BW1138" s="134"/>
      <c r="BX1138" s="134"/>
      <c r="BY1138" s="140"/>
      <c r="BZ1138" s="141"/>
      <c r="CA1138" s="141"/>
      <c r="CB1138" s="118"/>
      <c r="CC1138" s="119">
        <v>42498.909999999996</v>
      </c>
      <c r="CD1138" s="119">
        <v>34311.089999999997</v>
      </c>
      <c r="CE1138" s="142"/>
      <c r="CF1138" s="246" t="s">
        <v>129</v>
      </c>
      <c r="CG1138" s="144">
        <v>240</v>
      </c>
      <c r="CH1138" s="145" t="s">
        <v>1866</v>
      </c>
      <c r="CI1138" s="146" t="s">
        <v>1867</v>
      </c>
    </row>
    <row r="1139" spans="1:87" ht="26.25" customHeight="1" thickBot="1">
      <c r="A1139" s="157" t="s">
        <v>3710</v>
      </c>
      <c r="B1139" s="155"/>
      <c r="C1139" s="148" t="s">
        <v>635</v>
      </c>
      <c r="D1139" s="148"/>
      <c r="E1139" s="149"/>
      <c r="F1139" s="148" t="s">
        <v>3636</v>
      </c>
      <c r="G1139" s="148" t="s">
        <v>2272</v>
      </c>
      <c r="H1139" s="150" t="s">
        <v>905</v>
      </c>
      <c r="I1139" s="148">
        <v>18980</v>
      </c>
      <c r="J1139" s="149" t="s">
        <v>2382</v>
      </c>
      <c r="K1139" s="148"/>
      <c r="L1139" s="148"/>
      <c r="M1139" s="148"/>
      <c r="N1139" s="148">
        <v>18980</v>
      </c>
      <c r="O1139" s="148">
        <v>9801785799</v>
      </c>
      <c r="P1139" s="148">
        <v>18980</v>
      </c>
      <c r="Q1139" s="151">
        <v>0</v>
      </c>
      <c r="R1139" s="151">
        <v>0</v>
      </c>
      <c r="S1139" s="118">
        <v>0</v>
      </c>
      <c r="T1139" s="148"/>
      <c r="U1139" s="148">
        <v>1120</v>
      </c>
      <c r="V1139" s="148">
        <v>0</v>
      </c>
      <c r="W1139" s="148">
        <v>0</v>
      </c>
      <c r="X1139" s="148">
        <v>0</v>
      </c>
      <c r="Y1139" s="148">
        <v>0</v>
      </c>
      <c r="Z1139" s="148"/>
      <c r="AA1139" s="148">
        <v>20100</v>
      </c>
      <c r="AB1139" s="148">
        <v>0</v>
      </c>
      <c r="AC1139" s="148"/>
      <c r="AD1139" s="148"/>
      <c r="AE1139" s="148">
        <v>603</v>
      </c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18"/>
      <c r="AX1139" s="148"/>
      <c r="AY1139" s="148"/>
      <c r="AZ1139" s="148"/>
      <c r="BA1139" s="148">
        <v>0</v>
      </c>
      <c r="BB1139" s="148">
        <v>10630</v>
      </c>
      <c r="BC1139" s="152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18"/>
      <c r="CC1139" s="148">
        <v>11233</v>
      </c>
      <c r="CD1139" s="148">
        <v>8867</v>
      </c>
      <c r="CF1139" s="411"/>
      <c r="CG1139" s="144">
        <v>1172</v>
      </c>
      <c r="CH1139" s="157" t="s">
        <v>3710</v>
      </c>
      <c r="CI1139" s="158" t="s">
        <v>3636</v>
      </c>
    </row>
    <row r="1140" spans="1:87" ht="26.25" customHeight="1">
      <c r="A1140" s="145" t="s">
        <v>1297</v>
      </c>
      <c r="B1140" s="258"/>
      <c r="C1140" s="117" t="s">
        <v>580</v>
      </c>
      <c r="D1140" s="105">
        <v>1</v>
      </c>
      <c r="E1140" s="106">
        <v>3423</v>
      </c>
      <c r="F1140" s="262" t="s">
        <v>1298</v>
      </c>
      <c r="G1140" s="216" t="s">
        <v>2246</v>
      </c>
      <c r="H1140" s="217" t="s">
        <v>674</v>
      </c>
      <c r="I1140" s="110">
        <v>39800</v>
      </c>
      <c r="J1140" s="111" t="s">
        <v>2380</v>
      </c>
      <c r="K1140" s="218"/>
      <c r="L1140" s="218"/>
      <c r="M1140" s="218"/>
      <c r="N1140" s="119">
        <v>39800</v>
      </c>
      <c r="O1140" s="219">
        <v>9812270353</v>
      </c>
      <c r="P1140" s="119">
        <v>39800</v>
      </c>
      <c r="Q1140" s="165">
        <v>5600</v>
      </c>
      <c r="R1140" s="165">
        <v>5600</v>
      </c>
      <c r="S1140" s="113">
        <v>0</v>
      </c>
      <c r="T1140" s="116"/>
      <c r="U1140" s="117">
        <v>2400</v>
      </c>
      <c r="V1140" s="116">
        <v>0</v>
      </c>
      <c r="W1140" s="116">
        <v>0</v>
      </c>
      <c r="X1140" s="116">
        <v>0</v>
      </c>
      <c r="Y1140" s="116">
        <v>0</v>
      </c>
      <c r="Z1140" s="148"/>
      <c r="AA1140" s="119">
        <v>53400</v>
      </c>
      <c r="AB1140" s="119">
        <v>1828.04</v>
      </c>
      <c r="AC1140" s="119"/>
      <c r="AD1140" s="113"/>
      <c r="AE1140" s="167">
        <v>1266</v>
      </c>
      <c r="AF1140" s="113"/>
      <c r="AG1140" s="120"/>
      <c r="AH1140" s="120"/>
      <c r="AI1140" s="168"/>
      <c r="AJ1140" s="116"/>
      <c r="AK1140" s="169"/>
      <c r="AL1140" s="169"/>
      <c r="AM1140" s="169"/>
      <c r="AN1140" s="169"/>
      <c r="AO1140" s="116"/>
      <c r="AP1140" s="116"/>
      <c r="AQ1140" s="116"/>
      <c r="AR1140" s="170"/>
      <c r="AS1140" s="171"/>
      <c r="AT1140" s="116"/>
      <c r="AU1140" s="116"/>
      <c r="AV1140" s="120"/>
      <c r="AW1140" s="221"/>
      <c r="AX1140" s="173">
        <v>2000</v>
      </c>
      <c r="AY1140" s="174"/>
      <c r="AZ1140" s="116"/>
      <c r="BA1140" s="175">
        <v>0</v>
      </c>
      <c r="BB1140" s="128">
        <v>23290</v>
      </c>
      <c r="BC1140" s="176"/>
      <c r="BD1140" s="176"/>
      <c r="BE1140" s="177"/>
      <c r="BF1140" s="177"/>
      <c r="BG1140" s="177"/>
      <c r="BH1140" s="178"/>
      <c r="BI1140" s="207"/>
      <c r="BJ1140" s="207"/>
      <c r="BK1140" s="179"/>
      <c r="BL1140" s="180"/>
      <c r="BM1140" s="181"/>
      <c r="BN1140" s="134"/>
      <c r="BO1140" s="134"/>
      <c r="BP1140" s="134"/>
      <c r="BQ1140" s="182"/>
      <c r="BR1140" s="183"/>
      <c r="BS1140" s="209"/>
      <c r="BT1140" s="209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28384.04</v>
      </c>
      <c r="CD1140" s="119">
        <v>25015.96</v>
      </c>
      <c r="CE1140" s="142"/>
      <c r="CF1140" s="143" t="s">
        <v>225</v>
      </c>
      <c r="CG1140" s="144">
        <v>154</v>
      </c>
      <c r="CH1140" s="145" t="s">
        <v>1297</v>
      </c>
      <c r="CI1140" s="146" t="s">
        <v>1298</v>
      </c>
    </row>
    <row r="1141" spans="1:87" ht="27.6" customHeight="1" thickBot="1">
      <c r="A1141" s="145" t="s">
        <v>1913</v>
      </c>
      <c r="B1141" s="103"/>
      <c r="C1141" s="104" t="s">
        <v>580</v>
      </c>
      <c r="D1141" s="105">
        <v>1</v>
      </c>
      <c r="E1141" s="159">
        <v>6204</v>
      </c>
      <c r="F1141" s="160" t="s">
        <v>1914</v>
      </c>
      <c r="G1141" s="161" t="s">
        <v>2264</v>
      </c>
      <c r="H1141" s="162" t="s">
        <v>674</v>
      </c>
      <c r="I1141" s="110">
        <v>38870</v>
      </c>
      <c r="J1141" s="111" t="s">
        <v>2380</v>
      </c>
      <c r="K1141" s="163"/>
      <c r="L1141" s="163"/>
      <c r="M1141" s="163"/>
      <c r="N1141" s="119">
        <v>38870</v>
      </c>
      <c r="O1141" s="164">
        <v>6330070504</v>
      </c>
      <c r="P1141" s="119">
        <v>38870</v>
      </c>
      <c r="Q1141" s="165">
        <v>5600</v>
      </c>
      <c r="R1141" s="165">
        <v>5600</v>
      </c>
      <c r="S1141" s="113">
        <v>0</v>
      </c>
      <c r="T1141" s="116"/>
      <c r="U1141" s="166">
        <v>2400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52470</v>
      </c>
      <c r="AB1141" s="119">
        <v>1914.85</v>
      </c>
      <c r="AC1141" s="119"/>
      <c r="AD1141" s="113"/>
      <c r="AE1141" s="167">
        <v>1238.0999999999999</v>
      </c>
      <c r="AF1141" s="113"/>
      <c r="AG1141" s="120">
        <v>808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/>
      <c r="AY1141" s="174"/>
      <c r="AZ1141" s="119"/>
      <c r="BA1141" s="175">
        <v>0</v>
      </c>
      <c r="BB1141" s="128">
        <v>12117.78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16078.73</v>
      </c>
      <c r="CD1141" s="119">
        <v>36391.269999999997</v>
      </c>
      <c r="CE1141" s="142"/>
      <c r="CF1141" s="432" t="s">
        <v>143</v>
      </c>
      <c r="CG1141" s="144">
        <v>451</v>
      </c>
      <c r="CH1141" s="145" t="s">
        <v>1913</v>
      </c>
      <c r="CI1141" s="146" t="s">
        <v>1914</v>
      </c>
    </row>
    <row r="1142" spans="1:87" ht="27.6" customHeight="1" thickBot="1">
      <c r="A1142" s="145" t="s">
        <v>1621</v>
      </c>
      <c r="B1142" s="103"/>
      <c r="C1142" s="104" t="s">
        <v>285</v>
      </c>
      <c r="D1142" s="105">
        <v>1</v>
      </c>
      <c r="E1142" s="159">
        <v>6787</v>
      </c>
      <c r="F1142" s="160" t="s">
        <v>1622</v>
      </c>
      <c r="G1142" s="161" t="s">
        <v>2320</v>
      </c>
      <c r="H1142" s="162" t="s">
        <v>3417</v>
      </c>
      <c r="I1142" s="110">
        <v>53350</v>
      </c>
      <c r="J1142" s="111" t="s">
        <v>2379</v>
      </c>
      <c r="K1142" s="163"/>
      <c r="L1142" s="163"/>
      <c r="M1142" s="163"/>
      <c r="N1142" s="119">
        <v>53350</v>
      </c>
      <c r="O1142" s="164">
        <v>6081342387</v>
      </c>
      <c r="P1142" s="119">
        <v>53350</v>
      </c>
      <c r="Q1142" s="165">
        <v>3500</v>
      </c>
      <c r="R1142" s="165">
        <v>0</v>
      </c>
      <c r="S1142" s="113">
        <v>0</v>
      </c>
      <c r="T1142" s="116"/>
      <c r="U1142" s="166">
        <v>2380</v>
      </c>
      <c r="V1142" s="116">
        <v>0</v>
      </c>
      <c r="W1142" s="119">
        <v>0</v>
      </c>
      <c r="X1142" s="119">
        <v>0</v>
      </c>
      <c r="Y1142" s="119">
        <v>0</v>
      </c>
      <c r="Z1142" s="119"/>
      <c r="AA1142" s="119">
        <v>59230</v>
      </c>
      <c r="AB1142" s="119">
        <v>2547.4699999999998</v>
      </c>
      <c r="AC1142" s="119"/>
      <c r="AD1142" s="113"/>
      <c r="AE1142" s="167">
        <v>1671.9</v>
      </c>
      <c r="AF1142" s="113"/>
      <c r="AG1142" s="120">
        <v>808</v>
      </c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/>
      <c r="AY1142" s="174"/>
      <c r="AZ1142" s="119"/>
      <c r="BA1142" s="175">
        <v>0</v>
      </c>
      <c r="BB1142" s="128">
        <v>33057.949999999997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38085.32</v>
      </c>
      <c r="CD1142" s="119">
        <v>21144.68</v>
      </c>
      <c r="CE1142" s="142"/>
      <c r="CF1142" s="343" t="s">
        <v>294</v>
      </c>
      <c r="CG1142" s="144">
        <v>382</v>
      </c>
      <c r="CH1142" s="145" t="s">
        <v>1621</v>
      </c>
      <c r="CI1142" s="146" t="s">
        <v>1622</v>
      </c>
    </row>
    <row r="1143" spans="1:87" ht="27.75" customHeight="1">
      <c r="A1143" s="145" t="s">
        <v>1312</v>
      </c>
      <c r="B1143" s="147"/>
      <c r="C1143" s="148" t="s">
        <v>580</v>
      </c>
      <c r="D1143" s="105">
        <v>1</v>
      </c>
      <c r="E1143" s="149">
        <v>3342</v>
      </c>
      <c r="F1143" s="148" t="s">
        <v>1313</v>
      </c>
      <c r="G1143" s="148" t="s">
        <v>2259</v>
      </c>
      <c r="H1143" s="150" t="s">
        <v>674</v>
      </c>
      <c r="I1143" s="148">
        <v>54080</v>
      </c>
      <c r="J1143" s="149" t="s">
        <v>2380</v>
      </c>
      <c r="K1143" s="148"/>
      <c r="L1143" s="148"/>
      <c r="M1143" s="148"/>
      <c r="N1143" s="148">
        <v>54080</v>
      </c>
      <c r="O1143" s="148">
        <v>9811604487</v>
      </c>
      <c r="P1143" s="148">
        <v>54080</v>
      </c>
      <c r="Q1143" s="151">
        <v>5600</v>
      </c>
      <c r="R1143" s="151">
        <v>5600</v>
      </c>
      <c r="S1143" s="118">
        <v>0</v>
      </c>
      <c r="T1143" s="116"/>
      <c r="U1143" s="148">
        <v>2880</v>
      </c>
      <c r="V1143" s="116">
        <v>0</v>
      </c>
      <c r="W1143" s="148">
        <v>0</v>
      </c>
      <c r="X1143" s="148">
        <v>0</v>
      </c>
      <c r="Y1143" s="148">
        <v>0</v>
      </c>
      <c r="Z1143" s="148"/>
      <c r="AA1143" s="148">
        <v>68160</v>
      </c>
      <c r="AB1143" s="148">
        <v>3884.33</v>
      </c>
      <c r="AC1143" s="148"/>
      <c r="AD1143" s="148"/>
      <c r="AE1143" s="148">
        <v>1708.8</v>
      </c>
      <c r="AF1143" s="148"/>
      <c r="AG1143" s="148">
        <v>808</v>
      </c>
      <c r="AH1143" s="148">
        <v>0</v>
      </c>
      <c r="AI1143" s="148">
        <v>7200</v>
      </c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18"/>
      <c r="AX1143" s="148"/>
      <c r="AY1143" s="148"/>
      <c r="AZ1143" s="148"/>
      <c r="BA1143" s="148">
        <v>0</v>
      </c>
      <c r="BB1143" s="148">
        <v>1630</v>
      </c>
      <c r="BC1143" s="152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18"/>
      <c r="CC1143" s="148">
        <v>15231.130000000001</v>
      </c>
      <c r="CD1143" s="148">
        <v>52928.87</v>
      </c>
      <c r="CF1143" s="156"/>
      <c r="CG1143" s="144">
        <v>163</v>
      </c>
      <c r="CH1143" s="145" t="s">
        <v>1312</v>
      </c>
      <c r="CI1143" s="146" t="s">
        <v>1313</v>
      </c>
    </row>
    <row r="1144" spans="1:87" ht="27" customHeight="1">
      <c r="A1144" s="145" t="s">
        <v>1604</v>
      </c>
      <c r="B1144" s="103"/>
      <c r="C1144" s="104" t="s">
        <v>285</v>
      </c>
      <c r="D1144" s="105">
        <v>1</v>
      </c>
      <c r="E1144" s="159">
        <v>7156</v>
      </c>
      <c r="F1144" s="160" t="s">
        <v>2865</v>
      </c>
      <c r="G1144" s="161" t="s">
        <v>2312</v>
      </c>
      <c r="H1144" s="162" t="s">
        <v>674</v>
      </c>
      <c r="I1144" s="110">
        <v>34310</v>
      </c>
      <c r="J1144" s="111" t="s">
        <v>2381</v>
      </c>
      <c r="K1144" s="163"/>
      <c r="L1144" s="163"/>
      <c r="M1144" s="163"/>
      <c r="N1144" s="119">
        <v>34310</v>
      </c>
      <c r="O1144" s="164">
        <v>6060257496</v>
      </c>
      <c r="P1144" s="119">
        <v>34310</v>
      </c>
      <c r="Q1144" s="165">
        <v>0</v>
      </c>
      <c r="R1144" s="165">
        <v>0</v>
      </c>
      <c r="S1144" s="113">
        <v>0</v>
      </c>
      <c r="T1144" s="116"/>
      <c r="U1144" s="166">
        <v>0</v>
      </c>
      <c r="V1144" s="116">
        <v>2575.1999999999998</v>
      </c>
      <c r="W1144" s="119">
        <v>0</v>
      </c>
      <c r="X1144" s="119">
        <v>0</v>
      </c>
      <c r="Y1144" s="119">
        <v>0</v>
      </c>
      <c r="Z1144" s="119"/>
      <c r="AA1144" s="119">
        <v>36885.199999999997</v>
      </c>
      <c r="AB1144" s="119">
        <v>493.83</v>
      </c>
      <c r="AC1144" s="119"/>
      <c r="AD1144" s="113"/>
      <c r="AE1144" s="167">
        <v>1029.3</v>
      </c>
      <c r="AF1144" s="113"/>
      <c r="AG1144" s="120">
        <v>808</v>
      </c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88"/>
      <c r="AS1144" s="171">
        <v>450</v>
      </c>
      <c r="AT1144" s="119"/>
      <c r="AU1144" s="119"/>
      <c r="AV1144" s="120"/>
      <c r="AW1144" s="172"/>
      <c r="AX1144" s="173"/>
      <c r="AY1144" s="174"/>
      <c r="AZ1144" s="119"/>
      <c r="BA1144" s="175">
        <v>0</v>
      </c>
      <c r="BB1144" s="128">
        <v>21124.400000000001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23905.530000000002</v>
      </c>
      <c r="CD1144" s="119">
        <v>12979.67</v>
      </c>
      <c r="CE1144" s="142"/>
      <c r="CF1144" s="143" t="s">
        <v>750</v>
      </c>
      <c r="CG1144" s="144">
        <v>367</v>
      </c>
      <c r="CH1144" s="145" t="s">
        <v>1604</v>
      </c>
      <c r="CI1144" s="146" t="s">
        <v>2865</v>
      </c>
    </row>
    <row r="1145" spans="1:87" ht="28.5" customHeight="1" thickBot="1">
      <c r="A1145" s="145" t="s">
        <v>1086</v>
      </c>
      <c r="B1145" s="103"/>
      <c r="C1145" s="104" t="s">
        <v>649</v>
      </c>
      <c r="D1145" s="105">
        <v>1</v>
      </c>
      <c r="E1145" s="159">
        <v>1851</v>
      </c>
      <c r="F1145" s="160" t="s">
        <v>2746</v>
      </c>
      <c r="G1145" s="161" t="s">
        <v>590</v>
      </c>
      <c r="H1145" s="162" t="s">
        <v>3416</v>
      </c>
      <c r="I1145" s="110">
        <v>60740</v>
      </c>
      <c r="J1145" s="111" t="s">
        <v>2380</v>
      </c>
      <c r="K1145" s="163"/>
      <c r="L1145" s="163"/>
      <c r="M1145" s="163"/>
      <c r="N1145" s="119">
        <v>60740</v>
      </c>
      <c r="O1145" s="164">
        <v>6081303055</v>
      </c>
      <c r="P1145" s="119">
        <v>60740</v>
      </c>
      <c r="Q1145" s="165">
        <v>5600</v>
      </c>
      <c r="R1145" s="165">
        <v>5600</v>
      </c>
      <c r="S1145" s="113">
        <v>0</v>
      </c>
      <c r="T1145" s="116"/>
      <c r="U1145" s="166">
        <v>3420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75360</v>
      </c>
      <c r="AB1145" s="119">
        <v>4960.7</v>
      </c>
      <c r="AC1145" s="119"/>
      <c r="AD1145" s="113"/>
      <c r="AE1145" s="167">
        <v>2566.4</v>
      </c>
      <c r="AF1145" s="113"/>
      <c r="AG1145" s="120">
        <v>808</v>
      </c>
      <c r="AH1145" s="120"/>
      <c r="AI1145" s="168"/>
      <c r="AJ1145" s="119"/>
      <c r="AK1145" s="169">
        <v>6500</v>
      </c>
      <c r="AL1145" s="169"/>
      <c r="AM1145" s="169"/>
      <c r="AN1145" s="169"/>
      <c r="AO1145" s="119"/>
      <c r="AP1145" s="119"/>
      <c r="AQ1145" s="119"/>
      <c r="AR1145" s="170">
        <v>500</v>
      </c>
      <c r="AS1145" s="220">
        <v>4346.37</v>
      </c>
      <c r="AT1145" s="119"/>
      <c r="AU1145" s="119"/>
      <c r="AV1145" s="120"/>
      <c r="AW1145" s="172"/>
      <c r="AX1145" s="173"/>
      <c r="AY1145" s="174">
        <v>1000</v>
      </c>
      <c r="AZ1145" s="119"/>
      <c r="BA1145" s="222">
        <v>0</v>
      </c>
      <c r="BB1145" s="128">
        <v>16092</v>
      </c>
      <c r="BC1145" s="223"/>
      <c r="BD1145" s="223"/>
      <c r="BE1145" s="177"/>
      <c r="BF1145" s="177"/>
      <c r="BG1145" s="177"/>
      <c r="BH1145" s="178"/>
      <c r="BI1145" s="184"/>
      <c r="BJ1145" s="178"/>
      <c r="BK1145" s="191"/>
      <c r="BL1145" s="191"/>
      <c r="BM1145" s="139"/>
      <c r="BN1145" s="134"/>
      <c r="BO1145" s="134"/>
      <c r="BP1145" s="134"/>
      <c r="BQ1145" s="182"/>
      <c r="BR1145" s="183"/>
      <c r="BS1145" s="184"/>
      <c r="BT1145" s="184"/>
      <c r="BU1145" s="139"/>
      <c r="BV1145" s="139"/>
      <c r="BW1145" s="134"/>
      <c r="BX1145" s="134"/>
      <c r="BY1145" s="223"/>
      <c r="BZ1145" s="141"/>
      <c r="CA1145" s="141"/>
      <c r="CB1145" s="113"/>
      <c r="CC1145" s="119">
        <v>36773.47</v>
      </c>
      <c r="CD1145" s="119">
        <v>38586.53</v>
      </c>
      <c r="CE1145" s="142"/>
      <c r="CF1145" s="343" t="s">
        <v>859</v>
      </c>
      <c r="CG1145" s="144">
        <v>13</v>
      </c>
      <c r="CH1145" s="145" t="s">
        <v>1086</v>
      </c>
      <c r="CI1145" s="146" t="s">
        <v>2746</v>
      </c>
    </row>
    <row r="1146" spans="1:87" ht="26.25" customHeight="1">
      <c r="A1146" s="145" t="s">
        <v>1276</v>
      </c>
      <c r="B1146" s="103"/>
      <c r="C1146" s="104" t="s">
        <v>580</v>
      </c>
      <c r="D1146" s="105">
        <v>1</v>
      </c>
      <c r="E1146" s="159">
        <v>3418</v>
      </c>
      <c r="F1146" s="160" t="s">
        <v>2781</v>
      </c>
      <c r="G1146" s="161" t="s">
        <v>2247</v>
      </c>
      <c r="H1146" s="162" t="s">
        <v>674</v>
      </c>
      <c r="I1146" s="110">
        <v>68040</v>
      </c>
      <c r="J1146" s="111" t="s">
        <v>2380</v>
      </c>
      <c r="K1146" s="163"/>
      <c r="L1146" s="163"/>
      <c r="M1146" s="163"/>
      <c r="N1146" s="119">
        <v>68040</v>
      </c>
      <c r="O1146" s="164">
        <v>6281418042</v>
      </c>
      <c r="P1146" s="119">
        <v>68040</v>
      </c>
      <c r="Q1146" s="165">
        <v>5600</v>
      </c>
      <c r="R1146" s="165">
        <v>5600</v>
      </c>
      <c r="S1146" s="113">
        <v>0</v>
      </c>
      <c r="T1146" s="116"/>
      <c r="U1146" s="166">
        <v>3160</v>
      </c>
      <c r="V1146" s="116">
        <v>0</v>
      </c>
      <c r="W1146" s="116">
        <v>0</v>
      </c>
      <c r="X1146" s="119">
        <v>0</v>
      </c>
      <c r="Y1146" s="119">
        <v>0</v>
      </c>
      <c r="Z1146" s="119"/>
      <c r="AA1146" s="119">
        <v>82400</v>
      </c>
      <c r="AB1146" s="119">
        <v>5818.74</v>
      </c>
      <c r="AC1146" s="119"/>
      <c r="AD1146" s="113"/>
      <c r="AE1146" s="167">
        <v>2136</v>
      </c>
      <c r="AF1146" s="113"/>
      <c r="AG1146" s="120">
        <v>808</v>
      </c>
      <c r="AH1146" s="120">
        <v>0</v>
      </c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>
        <v>200</v>
      </c>
      <c r="AY1146" s="174"/>
      <c r="AZ1146" s="119"/>
      <c r="BA1146" s="175">
        <v>0</v>
      </c>
      <c r="BB1146" s="128">
        <v>9300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224"/>
      <c r="CC1146" s="119">
        <v>18262.739999999998</v>
      </c>
      <c r="CD1146" s="119">
        <v>64137.26</v>
      </c>
      <c r="CE1146" s="142"/>
      <c r="CF1146" s="238" t="s">
        <v>140</v>
      </c>
      <c r="CG1146" s="144">
        <v>140</v>
      </c>
      <c r="CH1146" s="145" t="s">
        <v>1276</v>
      </c>
      <c r="CI1146" s="146" t="s">
        <v>2781</v>
      </c>
    </row>
    <row r="1147" spans="1:87" ht="27.6" customHeight="1" thickBot="1">
      <c r="A1147" s="145" t="s">
        <v>2050</v>
      </c>
      <c r="B1147" s="103"/>
      <c r="C1147" s="104" t="s">
        <v>580</v>
      </c>
      <c r="D1147" s="105">
        <v>1</v>
      </c>
      <c r="E1147" s="159">
        <v>3506</v>
      </c>
      <c r="F1147" s="160" t="s">
        <v>2051</v>
      </c>
      <c r="G1147" s="161" t="s">
        <v>2343</v>
      </c>
      <c r="H1147" s="162" t="s">
        <v>3417</v>
      </c>
      <c r="I1147" s="110">
        <v>49830</v>
      </c>
      <c r="J1147" s="111" t="s">
        <v>2380</v>
      </c>
      <c r="K1147" s="163"/>
      <c r="L1147" s="163"/>
      <c r="M1147" s="163"/>
      <c r="N1147" s="119">
        <v>49830</v>
      </c>
      <c r="O1147" s="164">
        <v>6081393038</v>
      </c>
      <c r="P1147" s="119">
        <v>49830</v>
      </c>
      <c r="Q1147" s="165">
        <v>5600</v>
      </c>
      <c r="R1147" s="165">
        <v>5600</v>
      </c>
      <c r="S1147" s="113">
        <v>0</v>
      </c>
      <c r="T1147" s="116"/>
      <c r="U1147" s="166">
        <v>3320</v>
      </c>
      <c r="V1147" s="116">
        <v>0</v>
      </c>
      <c r="W1147" s="116">
        <v>0</v>
      </c>
      <c r="X1147" s="119">
        <v>0</v>
      </c>
      <c r="Y1147" s="119">
        <v>0</v>
      </c>
      <c r="Z1147" s="119"/>
      <c r="AA1147" s="119">
        <v>64350</v>
      </c>
      <c r="AB1147" s="119">
        <v>2875.16</v>
      </c>
      <c r="AC1147" s="119"/>
      <c r="AD1147" s="113"/>
      <c r="AE1147" s="167">
        <v>4252</v>
      </c>
      <c r="AF1147" s="113"/>
      <c r="AG1147" s="120">
        <v>808</v>
      </c>
      <c r="AH1147" s="120"/>
      <c r="AI1147" s="168">
        <v>20262.25</v>
      </c>
      <c r="AJ1147" s="119"/>
      <c r="AK1147" s="169">
        <v>7200</v>
      </c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>
        <v>1737.5</v>
      </c>
      <c r="AY1147" s="174"/>
      <c r="AZ1147" s="119"/>
      <c r="BA1147" s="175">
        <v>0</v>
      </c>
      <c r="BB1147" s="128">
        <v>0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37134.910000000003</v>
      </c>
      <c r="CD1147" s="119">
        <v>27215.09</v>
      </c>
      <c r="CE1147" s="142"/>
      <c r="CF1147" s="343" t="s">
        <v>973</v>
      </c>
      <c r="CG1147" s="144">
        <v>597</v>
      </c>
      <c r="CH1147" s="145" t="s">
        <v>2050</v>
      </c>
      <c r="CI1147" s="146" t="s">
        <v>2051</v>
      </c>
    </row>
    <row r="1148" spans="1:87" ht="27.6" customHeight="1" thickBot="1">
      <c r="A1148" s="145" t="s">
        <v>1537</v>
      </c>
      <c r="B1148" s="103"/>
      <c r="C1148" s="104" t="s">
        <v>635</v>
      </c>
      <c r="D1148" s="105">
        <v>1</v>
      </c>
      <c r="E1148" s="159">
        <v>5267</v>
      </c>
      <c r="F1148" s="160" t="s">
        <v>1538</v>
      </c>
      <c r="G1148" s="161" t="s">
        <v>2273</v>
      </c>
      <c r="H1148" s="162" t="s">
        <v>3417</v>
      </c>
      <c r="I1148" s="110">
        <v>69040</v>
      </c>
      <c r="J1148" s="22" t="s">
        <v>2380</v>
      </c>
      <c r="K1148" s="163"/>
      <c r="L1148" s="163"/>
      <c r="M1148" s="163"/>
      <c r="N1148" s="119">
        <v>69040</v>
      </c>
      <c r="O1148" s="164">
        <v>6281142268</v>
      </c>
      <c r="P1148" s="119">
        <v>69040</v>
      </c>
      <c r="Q1148" s="186">
        <v>5600</v>
      </c>
      <c r="R1148" s="186">
        <v>5600</v>
      </c>
      <c r="S1148" s="113">
        <v>0</v>
      </c>
      <c r="T1148" s="116"/>
      <c r="U1148" s="166">
        <v>0</v>
      </c>
      <c r="V1148" s="116">
        <v>4957.68</v>
      </c>
      <c r="W1148" s="119">
        <v>0</v>
      </c>
      <c r="X1148" s="119">
        <v>0</v>
      </c>
      <c r="Y1148" s="119">
        <v>0</v>
      </c>
      <c r="Z1148" s="119"/>
      <c r="AA1148" s="119">
        <v>85197.68</v>
      </c>
      <c r="AB1148" s="119">
        <v>6704.73</v>
      </c>
      <c r="AC1148" s="119"/>
      <c r="AD1148" s="113"/>
      <c r="AE1148" s="167">
        <v>2071.1999999999998</v>
      </c>
      <c r="AF1148" s="113"/>
      <c r="AG1148" s="120">
        <v>808</v>
      </c>
      <c r="AH1148" s="120">
        <v>0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>
        <v>400</v>
      </c>
      <c r="AS1148" s="171">
        <v>325</v>
      </c>
      <c r="AT1148" s="119"/>
      <c r="AU1148" s="119"/>
      <c r="AV1148" s="120"/>
      <c r="AW1148" s="172"/>
      <c r="AX1148" s="173"/>
      <c r="AY1148" s="174">
        <v>0</v>
      </c>
      <c r="AZ1148" s="119"/>
      <c r="BA1148" s="175">
        <v>0</v>
      </c>
      <c r="BB1148" s="128">
        <v>18690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28998.93</v>
      </c>
      <c r="CD1148" s="119">
        <v>56198.75</v>
      </c>
      <c r="CE1148" s="142"/>
      <c r="CF1148" s="432" t="s">
        <v>147</v>
      </c>
      <c r="CG1148" s="144">
        <v>318</v>
      </c>
      <c r="CH1148" s="145" t="s">
        <v>1537</v>
      </c>
      <c r="CI1148" s="146" t="s">
        <v>1538</v>
      </c>
    </row>
    <row r="1149" spans="1:87" ht="26.25" customHeight="1" thickBot="1">
      <c r="A1149" s="145" t="s">
        <v>1387</v>
      </c>
      <c r="B1149" s="147"/>
      <c r="C1149" s="148" t="s">
        <v>580</v>
      </c>
      <c r="D1149" s="105">
        <v>1</v>
      </c>
      <c r="E1149" s="149">
        <v>3237</v>
      </c>
      <c r="F1149" s="148" t="s">
        <v>2807</v>
      </c>
      <c r="G1149" s="148" t="s">
        <v>2253</v>
      </c>
      <c r="H1149" s="150" t="s">
        <v>674</v>
      </c>
      <c r="I1149" s="148">
        <v>67810</v>
      </c>
      <c r="J1149" s="149" t="s">
        <v>2380</v>
      </c>
      <c r="K1149" s="148"/>
      <c r="L1149" s="148"/>
      <c r="M1149" s="148"/>
      <c r="N1149" s="148">
        <v>67810</v>
      </c>
      <c r="O1149" s="148">
        <v>9810533381</v>
      </c>
      <c r="P1149" s="148">
        <v>67810</v>
      </c>
      <c r="Q1149" s="151">
        <v>5600</v>
      </c>
      <c r="R1149" s="151">
        <v>5600</v>
      </c>
      <c r="S1149" s="118">
        <v>0</v>
      </c>
      <c r="T1149" s="116"/>
      <c r="U1149" s="148">
        <v>3160</v>
      </c>
      <c r="V1149" s="116">
        <v>0</v>
      </c>
      <c r="W1149" s="148">
        <v>0</v>
      </c>
      <c r="X1149" s="148">
        <v>0</v>
      </c>
      <c r="Y1149" s="148">
        <v>0</v>
      </c>
      <c r="Z1149" s="148"/>
      <c r="AA1149" s="148">
        <v>82170</v>
      </c>
      <c r="AB1149" s="148">
        <v>1187.9000000000001</v>
      </c>
      <c r="AC1149" s="148"/>
      <c r="AD1149" s="148"/>
      <c r="AE1149" s="148">
        <v>21291</v>
      </c>
      <c r="AF1149" s="148"/>
      <c r="AG1149" s="148">
        <v>808</v>
      </c>
      <c r="AH1149" s="148">
        <v>0</v>
      </c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>
        <v>1035.3</v>
      </c>
      <c r="AT1149" s="148"/>
      <c r="AU1149" s="148"/>
      <c r="AV1149" s="148"/>
      <c r="AW1149" s="118"/>
      <c r="AX1149" s="148">
        <v>100</v>
      </c>
      <c r="AY1149" s="148"/>
      <c r="AZ1149" s="148"/>
      <c r="BA1149" s="148">
        <v>0</v>
      </c>
      <c r="BB1149" s="148">
        <v>30500</v>
      </c>
      <c r="BC1149" s="152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18"/>
      <c r="CC1149" s="148">
        <v>54922.2</v>
      </c>
      <c r="CD1149" s="148">
        <v>27247.8</v>
      </c>
      <c r="CF1149" s="411"/>
      <c r="CG1149" s="144">
        <v>214</v>
      </c>
      <c r="CH1149" s="145" t="s">
        <v>1387</v>
      </c>
      <c r="CI1149" s="146" t="s">
        <v>2807</v>
      </c>
    </row>
    <row r="1150" spans="1:87" ht="27.75" customHeight="1">
      <c r="A1150" s="145" t="s">
        <v>1370</v>
      </c>
      <c r="B1150" s="147"/>
      <c r="C1150" s="148" t="s">
        <v>673</v>
      </c>
      <c r="D1150" s="105">
        <v>1</v>
      </c>
      <c r="E1150" s="149">
        <v>4842</v>
      </c>
      <c r="F1150" s="148" t="s">
        <v>2804</v>
      </c>
      <c r="G1150" s="148" t="s">
        <v>2187</v>
      </c>
      <c r="H1150" s="150" t="s">
        <v>3417</v>
      </c>
      <c r="I1150" s="148">
        <v>62490</v>
      </c>
      <c r="J1150" s="149" t="s">
        <v>2380</v>
      </c>
      <c r="K1150" s="148"/>
      <c r="L1150" s="148"/>
      <c r="M1150" s="148"/>
      <c r="N1150" s="148">
        <v>62490</v>
      </c>
      <c r="O1150" s="148">
        <v>6280288463</v>
      </c>
      <c r="P1150" s="148">
        <v>62490</v>
      </c>
      <c r="Q1150" s="151">
        <v>5600</v>
      </c>
      <c r="R1150" s="151">
        <v>5600</v>
      </c>
      <c r="S1150" s="118">
        <v>0</v>
      </c>
      <c r="T1150" s="116"/>
      <c r="U1150" s="148">
        <v>3320</v>
      </c>
      <c r="V1150" s="116">
        <v>0</v>
      </c>
      <c r="W1150" s="148">
        <v>0</v>
      </c>
      <c r="X1150" s="148">
        <v>0</v>
      </c>
      <c r="Y1150" s="148">
        <v>0</v>
      </c>
      <c r="Z1150" s="148"/>
      <c r="AA1150" s="148">
        <v>77010</v>
      </c>
      <c r="AB1150" s="148">
        <v>5593.15</v>
      </c>
      <c r="AC1150" s="148"/>
      <c r="AD1150" s="148"/>
      <c r="AE1150" s="148">
        <v>0</v>
      </c>
      <c r="AF1150" s="148"/>
      <c r="AG1150" s="148">
        <v>808</v>
      </c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18"/>
      <c r="AX1150" s="148"/>
      <c r="AY1150" s="148"/>
      <c r="AZ1150" s="148"/>
      <c r="BA1150" s="148">
        <v>0</v>
      </c>
      <c r="BB1150" s="148">
        <v>2000</v>
      </c>
      <c r="BC1150" s="152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18"/>
      <c r="CC1150" s="148">
        <v>8401.15</v>
      </c>
      <c r="CD1150" s="148">
        <v>68608.850000000006</v>
      </c>
      <c r="CF1150" s="156"/>
      <c r="CG1150" s="144">
        <v>204</v>
      </c>
      <c r="CH1150" s="145" t="s">
        <v>1370</v>
      </c>
      <c r="CI1150" s="146" t="s">
        <v>2804</v>
      </c>
    </row>
    <row r="1151" spans="1:87" ht="27" customHeight="1">
      <c r="A1151" s="145" t="s">
        <v>2404</v>
      </c>
      <c r="B1151" s="103"/>
      <c r="C1151" s="104" t="s">
        <v>580</v>
      </c>
      <c r="D1151" s="105"/>
      <c r="E1151" s="159"/>
      <c r="F1151" s="160" t="s">
        <v>2386</v>
      </c>
      <c r="G1151" s="161" t="s">
        <v>2239</v>
      </c>
      <c r="H1151" s="162" t="s">
        <v>674</v>
      </c>
      <c r="I1151" s="110">
        <v>32030</v>
      </c>
      <c r="J1151" s="111" t="s">
        <v>2379</v>
      </c>
      <c r="K1151" s="163"/>
      <c r="L1151" s="163"/>
      <c r="M1151" s="163"/>
      <c r="N1151" s="119">
        <v>32030</v>
      </c>
      <c r="O1151" s="164">
        <v>5730049854</v>
      </c>
      <c r="P1151" s="119">
        <v>32030</v>
      </c>
      <c r="Q1151" s="165">
        <v>3500</v>
      </c>
      <c r="R1151" s="165">
        <v>0</v>
      </c>
      <c r="S1151" s="113">
        <v>0</v>
      </c>
      <c r="T1151" s="116"/>
      <c r="U1151" s="166">
        <v>2260</v>
      </c>
      <c r="V1151" s="116">
        <v>0</v>
      </c>
      <c r="W1151" s="119">
        <v>0</v>
      </c>
      <c r="X1151" s="119">
        <v>0</v>
      </c>
      <c r="Y1151" s="119">
        <v>0</v>
      </c>
      <c r="Z1151" s="119"/>
      <c r="AA1151" s="119">
        <v>37790</v>
      </c>
      <c r="AB1151" s="119">
        <v>546.4</v>
      </c>
      <c r="AC1151" s="119"/>
      <c r="AD1151" s="113"/>
      <c r="AE1151" s="167">
        <v>1028.7</v>
      </c>
      <c r="AF1151" s="113"/>
      <c r="AG1151" s="120"/>
      <c r="AH1151" s="120"/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/>
      <c r="AY1151" s="174"/>
      <c r="AZ1151" s="119"/>
      <c r="BA1151" s="175">
        <v>0</v>
      </c>
      <c r="BB1151" s="128">
        <v>8010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9585.1</v>
      </c>
      <c r="CD1151" s="119">
        <v>28204.9</v>
      </c>
      <c r="CE1151" s="142"/>
      <c r="CF1151" s="143" t="s">
        <v>232</v>
      </c>
      <c r="CG1151" s="144">
        <v>705</v>
      </c>
      <c r="CH1151" s="145" t="s">
        <v>2404</v>
      </c>
      <c r="CI1151" s="146" t="s">
        <v>2386</v>
      </c>
    </row>
    <row r="1152" spans="1:87" ht="27.75" customHeight="1" thickBot="1">
      <c r="A1152" s="145" t="s">
        <v>1340</v>
      </c>
      <c r="B1152" s="103"/>
      <c r="C1152" s="104" t="s">
        <v>580</v>
      </c>
      <c r="D1152" s="105">
        <v>1</v>
      </c>
      <c r="E1152" s="159">
        <v>3300</v>
      </c>
      <c r="F1152" s="160" t="s">
        <v>1341</v>
      </c>
      <c r="G1152" s="161" t="s">
        <v>2265</v>
      </c>
      <c r="H1152" s="162" t="s">
        <v>674</v>
      </c>
      <c r="I1152" s="110">
        <v>64710</v>
      </c>
      <c r="J1152" s="111" t="s">
        <v>2380</v>
      </c>
      <c r="K1152" s="163"/>
      <c r="L1152" s="163"/>
      <c r="M1152" s="163"/>
      <c r="N1152" s="119">
        <v>64710</v>
      </c>
      <c r="O1152" s="164">
        <v>9801730927</v>
      </c>
      <c r="P1152" s="119">
        <v>64710</v>
      </c>
      <c r="Q1152" s="165">
        <v>5600</v>
      </c>
      <c r="R1152" s="165">
        <v>5600</v>
      </c>
      <c r="S1152" s="113">
        <v>0</v>
      </c>
      <c r="T1152" s="116"/>
      <c r="U1152" s="166">
        <v>3160</v>
      </c>
      <c r="V1152" s="116">
        <v>0</v>
      </c>
      <c r="W1152" s="116">
        <v>0</v>
      </c>
      <c r="X1152" s="119">
        <v>0</v>
      </c>
      <c r="Y1152" s="119">
        <v>0</v>
      </c>
      <c r="Z1152" s="119"/>
      <c r="AA1152" s="119">
        <v>79070</v>
      </c>
      <c r="AB1152" s="119">
        <v>4041.31</v>
      </c>
      <c r="AC1152" s="119"/>
      <c r="AD1152" s="113"/>
      <c r="AE1152" s="167">
        <v>4072.2</v>
      </c>
      <c r="AF1152" s="113"/>
      <c r="AG1152" s="120">
        <v>808</v>
      </c>
      <c r="AH1152" s="120">
        <v>440</v>
      </c>
      <c r="AI1152" s="168"/>
      <c r="AJ1152" s="119"/>
      <c r="AK1152" s="169"/>
      <c r="AL1152" s="169">
        <v>6200</v>
      </c>
      <c r="AM1152" s="169"/>
      <c r="AN1152" s="169"/>
      <c r="AO1152" s="119"/>
      <c r="AP1152" s="119"/>
      <c r="AQ1152" s="119"/>
      <c r="AR1152" s="188">
        <v>0</v>
      </c>
      <c r="AS1152" s="171"/>
      <c r="AT1152" s="119"/>
      <c r="AU1152" s="119"/>
      <c r="AV1152" s="120"/>
      <c r="AW1152" s="172"/>
      <c r="AX1152" s="173">
        <v>300</v>
      </c>
      <c r="AY1152" s="174"/>
      <c r="AZ1152" s="119"/>
      <c r="BA1152" s="175">
        <v>0</v>
      </c>
      <c r="BB1152" s="128">
        <v>34517.53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322"/>
      <c r="BT1152" s="184"/>
      <c r="BU1152" s="181"/>
      <c r="BV1152" s="139"/>
      <c r="BW1152" s="134"/>
      <c r="BX1152" s="134"/>
      <c r="BY1152" s="176"/>
      <c r="BZ1152" s="141"/>
      <c r="CA1152" s="141"/>
      <c r="CB1152" s="118"/>
      <c r="CC1152" s="119">
        <v>50379.040000000001</v>
      </c>
      <c r="CD1152" s="119">
        <v>28690.959999999999</v>
      </c>
      <c r="CE1152" s="142"/>
      <c r="CF1152" s="343" t="s">
        <v>487</v>
      </c>
      <c r="CG1152" s="144">
        <v>182</v>
      </c>
      <c r="CH1152" s="145" t="s">
        <v>1340</v>
      </c>
      <c r="CI1152" s="146" t="s">
        <v>1341</v>
      </c>
    </row>
    <row r="1153" spans="1:87" ht="27.75" customHeight="1">
      <c r="A1153" s="145" t="s">
        <v>2476</v>
      </c>
      <c r="B1153" s="103"/>
      <c r="C1153" s="104" t="s">
        <v>580</v>
      </c>
      <c r="D1153" s="105"/>
      <c r="E1153" s="159"/>
      <c r="F1153" s="160" t="s">
        <v>2467</v>
      </c>
      <c r="G1153" s="161" t="s">
        <v>2264</v>
      </c>
      <c r="H1153" s="162" t="s">
        <v>674</v>
      </c>
      <c r="I1153" s="110">
        <v>33210</v>
      </c>
      <c r="J1153" s="111" t="s">
        <v>2379</v>
      </c>
      <c r="K1153" s="163"/>
      <c r="L1153" s="163"/>
      <c r="M1153" s="163"/>
      <c r="N1153" s="119">
        <v>33210</v>
      </c>
      <c r="O1153" s="164">
        <v>6645997957</v>
      </c>
      <c r="P1153" s="119">
        <v>33210</v>
      </c>
      <c r="Q1153" s="165">
        <v>3500</v>
      </c>
      <c r="R1153" s="165">
        <v>0</v>
      </c>
      <c r="S1153" s="113">
        <v>0</v>
      </c>
      <c r="T1153" s="116"/>
      <c r="U1153" s="166">
        <v>2260</v>
      </c>
      <c r="V1153" s="116">
        <v>0</v>
      </c>
      <c r="W1153" s="119">
        <v>0</v>
      </c>
      <c r="X1153" s="119">
        <v>0</v>
      </c>
      <c r="Y1153" s="119">
        <v>0</v>
      </c>
      <c r="Z1153" s="119"/>
      <c r="AA1153" s="119">
        <v>38970</v>
      </c>
      <c r="AB1153" s="119">
        <v>603.63</v>
      </c>
      <c r="AC1153" s="119"/>
      <c r="AD1153" s="113"/>
      <c r="AE1153" s="167">
        <v>1064.0999999999999</v>
      </c>
      <c r="AF1153" s="113"/>
      <c r="AG1153" s="120"/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/>
      <c r="AZ1153" s="119"/>
      <c r="BA1153" s="175">
        <v>0</v>
      </c>
      <c r="BB1153" s="128">
        <v>17950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78"/>
      <c r="BT1153" s="178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19617.73</v>
      </c>
      <c r="CD1153" s="119">
        <v>19352.27</v>
      </c>
      <c r="CE1153" s="142"/>
      <c r="CF1153" s="143" t="s">
        <v>554</v>
      </c>
      <c r="CG1153" s="144">
        <v>758</v>
      </c>
      <c r="CH1153" s="145" t="s">
        <v>2476</v>
      </c>
      <c r="CI1153" s="146" t="s">
        <v>2467</v>
      </c>
    </row>
    <row r="1154" spans="1:87" ht="27.6" customHeight="1" thickBot="1">
      <c r="A1154" s="145" t="s">
        <v>1366</v>
      </c>
      <c r="B1154" s="103"/>
      <c r="C1154" s="104" t="s">
        <v>580</v>
      </c>
      <c r="D1154" s="105">
        <v>1</v>
      </c>
      <c r="E1154" s="159">
        <v>7116</v>
      </c>
      <c r="F1154" s="160" t="s">
        <v>1930</v>
      </c>
      <c r="G1154" s="161" t="s">
        <v>2253</v>
      </c>
      <c r="H1154" s="162" t="s">
        <v>674</v>
      </c>
      <c r="I1154" s="110">
        <v>45020</v>
      </c>
      <c r="J1154" s="252" t="s">
        <v>2380</v>
      </c>
      <c r="K1154" s="163"/>
      <c r="L1154" s="163"/>
      <c r="M1154" s="163"/>
      <c r="N1154" s="119">
        <v>45020</v>
      </c>
      <c r="O1154" s="164">
        <v>6281439678</v>
      </c>
      <c r="P1154" s="119">
        <v>45020</v>
      </c>
      <c r="Q1154" s="165">
        <v>5600</v>
      </c>
      <c r="R1154" s="165">
        <v>5600</v>
      </c>
      <c r="S1154" s="113">
        <v>0</v>
      </c>
      <c r="T1154" s="116"/>
      <c r="U1154" s="166">
        <v>3160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59380</v>
      </c>
      <c r="AB1154" s="119">
        <v>2585.11</v>
      </c>
      <c r="AC1154" s="119"/>
      <c r="AD1154" s="113"/>
      <c r="AE1154" s="167">
        <v>1445.4</v>
      </c>
      <c r="AF1154" s="113"/>
      <c r="AG1154" s="120">
        <v>808</v>
      </c>
      <c r="AH1154" s="120"/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0</v>
      </c>
      <c r="AY1154" s="174"/>
      <c r="AZ1154" s="119"/>
      <c r="BA1154" s="175">
        <v>0</v>
      </c>
      <c r="BB1154" s="128">
        <v>33827.26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38665.770000000004</v>
      </c>
      <c r="CD1154" s="119">
        <v>20714.23</v>
      </c>
      <c r="CE1154" s="142"/>
      <c r="CF1154" s="343" t="s">
        <v>912</v>
      </c>
      <c r="CG1154" s="144">
        <v>201</v>
      </c>
      <c r="CH1154" s="145" t="s">
        <v>1366</v>
      </c>
      <c r="CI1154" s="146" t="s">
        <v>1930</v>
      </c>
    </row>
    <row r="1155" spans="1:87" ht="27.75" customHeight="1">
      <c r="A1155" s="145" t="s">
        <v>1744</v>
      </c>
      <c r="B1155" s="258"/>
      <c r="C1155" s="104" t="s">
        <v>580</v>
      </c>
      <c r="D1155" s="105">
        <v>1</v>
      </c>
      <c r="E1155" s="106">
        <v>3415</v>
      </c>
      <c r="F1155" s="215" t="s">
        <v>1745</v>
      </c>
      <c r="G1155" s="216" t="s">
        <v>2269</v>
      </c>
      <c r="H1155" s="192" t="s">
        <v>3417</v>
      </c>
      <c r="I1155" s="110">
        <v>55290</v>
      </c>
      <c r="J1155" s="111" t="s">
        <v>2380</v>
      </c>
      <c r="K1155" s="242"/>
      <c r="L1155" s="242"/>
      <c r="M1155" s="242"/>
      <c r="N1155" s="113">
        <v>55290</v>
      </c>
      <c r="O1155" s="114">
        <v>6639887649</v>
      </c>
      <c r="P1155" s="113">
        <v>55290</v>
      </c>
      <c r="Q1155" s="165">
        <v>5600</v>
      </c>
      <c r="R1155" s="165">
        <v>5600</v>
      </c>
      <c r="S1155" s="113">
        <v>0</v>
      </c>
      <c r="T1155" s="116"/>
      <c r="U1155" s="117">
        <v>3320</v>
      </c>
      <c r="V1155" s="116">
        <v>0</v>
      </c>
      <c r="W1155" s="113">
        <v>0</v>
      </c>
      <c r="X1155" s="113">
        <v>0</v>
      </c>
      <c r="Y1155" s="113">
        <v>0</v>
      </c>
      <c r="Z1155" s="118"/>
      <c r="AA1155" s="119">
        <v>69810</v>
      </c>
      <c r="AB1155" s="113">
        <v>4249.42</v>
      </c>
      <c r="AC1155" s="113"/>
      <c r="AD1155" s="113"/>
      <c r="AE1155" s="167">
        <v>1758.3</v>
      </c>
      <c r="AF1155" s="113"/>
      <c r="AG1155" s="120">
        <v>808</v>
      </c>
      <c r="AH1155" s="120"/>
      <c r="AI1155" s="113">
        <v>0</v>
      </c>
      <c r="AJ1155" s="113"/>
      <c r="AK1155" s="113"/>
      <c r="AL1155" s="113">
        <v>9400</v>
      </c>
      <c r="AM1155" s="113"/>
      <c r="AN1155" s="113"/>
      <c r="AO1155" s="113"/>
      <c r="AP1155" s="113"/>
      <c r="AQ1155" s="113"/>
      <c r="AR1155" s="243"/>
      <c r="AS1155" s="220"/>
      <c r="AT1155" s="113"/>
      <c r="AU1155" s="113"/>
      <c r="AV1155" s="120"/>
      <c r="AW1155" s="244"/>
      <c r="AX1155" s="113">
        <v>1550</v>
      </c>
      <c r="AY1155" s="174"/>
      <c r="AZ1155" s="113"/>
      <c r="BA1155" s="222">
        <v>0</v>
      </c>
      <c r="BB1155" s="128">
        <v>26037.57</v>
      </c>
      <c r="BC1155" s="26"/>
      <c r="BD1155" s="26"/>
      <c r="BE1155" s="130"/>
      <c r="BF1155" s="130"/>
      <c r="BG1155" s="130"/>
      <c r="BH1155" s="178"/>
      <c r="BI1155" s="207"/>
      <c r="BJ1155" s="207"/>
      <c r="BK1155" s="191"/>
      <c r="BL1155" s="191"/>
      <c r="BM1155" s="139"/>
      <c r="BN1155" s="134"/>
      <c r="BO1155" s="134"/>
      <c r="BP1155" s="134"/>
      <c r="BQ1155" s="136"/>
      <c r="BR1155" s="137"/>
      <c r="BS1155" s="209"/>
      <c r="BT1155" s="209"/>
      <c r="BU1155" s="139"/>
      <c r="BV1155" s="139"/>
      <c r="BW1155" s="134"/>
      <c r="BX1155" s="134"/>
      <c r="BY1155" s="223"/>
      <c r="BZ1155" s="141"/>
      <c r="CA1155" s="141"/>
      <c r="CB1155" s="118"/>
      <c r="CC1155" s="119">
        <v>43803.29</v>
      </c>
      <c r="CD1155" s="119">
        <v>26006.71</v>
      </c>
      <c r="CE1155" s="142"/>
      <c r="CF1155" s="143" t="s">
        <v>429</v>
      </c>
      <c r="CG1155" s="144">
        <v>482</v>
      </c>
      <c r="CH1155" s="145" t="s">
        <v>1744</v>
      </c>
      <c r="CI1155" s="146" t="s">
        <v>1745</v>
      </c>
    </row>
    <row r="1156" spans="1:87" ht="28.5" customHeight="1" thickBot="1">
      <c r="A1156" s="145" t="s">
        <v>1970</v>
      </c>
      <c r="B1156" s="103"/>
      <c r="C1156" s="104" t="s">
        <v>580</v>
      </c>
      <c r="D1156" s="105">
        <v>1</v>
      </c>
      <c r="E1156" s="159"/>
      <c r="F1156" s="160" t="s">
        <v>2086</v>
      </c>
      <c r="G1156" s="161" t="s">
        <v>2247</v>
      </c>
      <c r="H1156" s="162" t="s">
        <v>674</v>
      </c>
      <c r="I1156" s="110">
        <v>29760</v>
      </c>
      <c r="J1156" s="111" t="s">
        <v>2379</v>
      </c>
      <c r="K1156" s="163"/>
      <c r="L1156" s="163"/>
      <c r="M1156" s="163"/>
      <c r="N1156" s="119">
        <v>29760</v>
      </c>
      <c r="O1156" s="164">
        <v>9839780379</v>
      </c>
      <c r="P1156" s="119">
        <v>29760</v>
      </c>
      <c r="Q1156" s="165">
        <v>3500</v>
      </c>
      <c r="R1156" s="165">
        <v>0</v>
      </c>
      <c r="S1156" s="113">
        <v>0</v>
      </c>
      <c r="T1156" s="116"/>
      <c r="U1156" s="166">
        <v>1760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35020</v>
      </c>
      <c r="AB1156" s="119">
        <v>362.05</v>
      </c>
      <c r="AC1156" s="119"/>
      <c r="AD1156" s="113"/>
      <c r="AE1156" s="167">
        <v>945.6</v>
      </c>
      <c r="AF1156" s="113"/>
      <c r="AG1156" s="120"/>
      <c r="AH1156" s="120"/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88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21061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78"/>
      <c r="BT1156" s="178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22368.65</v>
      </c>
      <c r="CD1156" s="119">
        <v>12651.35</v>
      </c>
      <c r="CE1156" s="142"/>
      <c r="CF1156" s="343" t="s">
        <v>847</v>
      </c>
      <c r="CG1156" s="144">
        <v>537</v>
      </c>
      <c r="CH1156" s="145" t="s">
        <v>1970</v>
      </c>
      <c r="CI1156" s="146" t="s">
        <v>2086</v>
      </c>
    </row>
    <row r="1157" spans="1:87" ht="27" customHeight="1">
      <c r="A1157" s="145" t="s">
        <v>1295</v>
      </c>
      <c r="B1157" s="103"/>
      <c r="C1157" s="104" t="s">
        <v>580</v>
      </c>
      <c r="D1157" s="105">
        <v>1</v>
      </c>
      <c r="E1157" s="159">
        <v>3376</v>
      </c>
      <c r="F1157" s="160" t="s">
        <v>1296</v>
      </c>
      <c r="G1157" s="161" t="s">
        <v>2246</v>
      </c>
      <c r="H1157" s="162" t="s">
        <v>674</v>
      </c>
      <c r="I1157" s="110">
        <v>56680</v>
      </c>
      <c r="J1157" s="111" t="s">
        <v>2380</v>
      </c>
      <c r="K1157" s="163"/>
      <c r="L1157" s="163"/>
      <c r="M1157" s="163"/>
      <c r="N1157" s="119">
        <v>56680</v>
      </c>
      <c r="O1157" s="164">
        <v>9832841143</v>
      </c>
      <c r="P1157" s="119">
        <v>56680</v>
      </c>
      <c r="Q1157" s="165">
        <v>5600</v>
      </c>
      <c r="R1157" s="165">
        <v>5600</v>
      </c>
      <c r="S1157" s="113">
        <v>0</v>
      </c>
      <c r="T1157" s="116"/>
      <c r="U1157" s="166">
        <v>3160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71040</v>
      </c>
      <c r="AB1157" s="119">
        <v>4428.38</v>
      </c>
      <c r="AC1157" s="119"/>
      <c r="AD1157" s="113"/>
      <c r="AE1157" s="167">
        <v>1795.2</v>
      </c>
      <c r="AF1157" s="113"/>
      <c r="AG1157" s="120">
        <v>808</v>
      </c>
      <c r="AH1157" s="120">
        <v>440</v>
      </c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/>
      <c r="AZ1157" s="119"/>
      <c r="BA1157" s="175">
        <v>0</v>
      </c>
      <c r="BB1157" s="128">
        <v>6610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14081.58</v>
      </c>
      <c r="CD1157" s="119">
        <v>56958.42</v>
      </c>
      <c r="CE1157" s="142"/>
      <c r="CF1157" s="143" t="s">
        <v>433</v>
      </c>
      <c r="CG1157" s="144">
        <v>153</v>
      </c>
      <c r="CH1157" s="145" t="s">
        <v>1295</v>
      </c>
      <c r="CI1157" s="146" t="s">
        <v>1296</v>
      </c>
    </row>
    <row r="1158" spans="1:87" ht="27" customHeight="1">
      <c r="A1158" s="145" t="s">
        <v>1275</v>
      </c>
      <c r="B1158" s="147"/>
      <c r="C1158" s="148" t="s">
        <v>580</v>
      </c>
      <c r="D1158" s="105">
        <v>1</v>
      </c>
      <c r="E1158" s="149">
        <v>5075</v>
      </c>
      <c r="F1158" s="148" t="s">
        <v>2780</v>
      </c>
      <c r="G1158" s="148" t="s">
        <v>2246</v>
      </c>
      <c r="H1158" s="150" t="s">
        <v>674</v>
      </c>
      <c r="I1158" s="148">
        <v>48180</v>
      </c>
      <c r="J1158" s="149" t="s">
        <v>2380</v>
      </c>
      <c r="K1158" s="148"/>
      <c r="L1158" s="148"/>
      <c r="M1158" s="148"/>
      <c r="N1158" s="148">
        <v>48180</v>
      </c>
      <c r="O1158" s="148">
        <v>6051816097</v>
      </c>
      <c r="P1158" s="148">
        <v>48180</v>
      </c>
      <c r="Q1158" s="151">
        <v>5600</v>
      </c>
      <c r="R1158" s="151">
        <v>5600</v>
      </c>
      <c r="S1158" s="118">
        <v>0</v>
      </c>
      <c r="T1158" s="116"/>
      <c r="U1158" s="148">
        <v>2880</v>
      </c>
      <c r="V1158" s="116">
        <v>0</v>
      </c>
      <c r="W1158" s="148">
        <v>0</v>
      </c>
      <c r="X1158" s="148">
        <v>0</v>
      </c>
      <c r="Y1158" s="148">
        <v>0</v>
      </c>
      <c r="Z1158" s="148"/>
      <c r="AA1158" s="148">
        <v>62260</v>
      </c>
      <c r="AB1158" s="148">
        <v>3150.89</v>
      </c>
      <c r="AC1158" s="148"/>
      <c r="AD1158" s="148"/>
      <c r="AE1158" s="148">
        <v>1531.8</v>
      </c>
      <c r="AF1158" s="148"/>
      <c r="AG1158" s="148">
        <v>808</v>
      </c>
      <c r="AH1158" s="148">
        <v>440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18"/>
      <c r="AX1158" s="148">
        <v>500</v>
      </c>
      <c r="AY1158" s="148"/>
      <c r="AZ1158" s="148"/>
      <c r="BA1158" s="148">
        <v>0</v>
      </c>
      <c r="BB1158" s="148">
        <v>7522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18"/>
      <c r="CC1158" s="148">
        <v>13952.689999999999</v>
      </c>
      <c r="CD1158" s="148">
        <v>48307.31</v>
      </c>
      <c r="CE1158" s="142"/>
      <c r="CF1158" s="156"/>
      <c r="CG1158" s="144">
        <v>139</v>
      </c>
      <c r="CH1158" s="145" t="s">
        <v>1275</v>
      </c>
      <c r="CI1158" s="146" t="s">
        <v>2780</v>
      </c>
    </row>
    <row r="1159" spans="1:87" ht="26.25" customHeight="1" thickBot="1">
      <c r="A1159" s="145" t="s">
        <v>2454</v>
      </c>
      <c r="B1159" s="103"/>
      <c r="C1159" s="104" t="s">
        <v>580</v>
      </c>
      <c r="D1159" s="105">
        <v>1</v>
      </c>
      <c r="E1159" s="159">
        <v>3401</v>
      </c>
      <c r="F1159" s="160" t="s">
        <v>2798</v>
      </c>
      <c r="G1159" s="161" t="s">
        <v>2242</v>
      </c>
      <c r="H1159" s="162" t="s">
        <v>674</v>
      </c>
      <c r="I1159" s="110">
        <v>28200</v>
      </c>
      <c r="J1159" s="111" t="s">
        <v>2379</v>
      </c>
      <c r="K1159" s="163"/>
      <c r="L1159" s="163"/>
      <c r="M1159" s="163"/>
      <c r="N1159" s="119">
        <v>28200</v>
      </c>
      <c r="O1159" s="164">
        <v>1060594609</v>
      </c>
      <c r="P1159" s="119">
        <v>28200</v>
      </c>
      <c r="Q1159" s="165">
        <v>3500</v>
      </c>
      <c r="R1159" s="165">
        <v>0</v>
      </c>
      <c r="S1159" s="113">
        <v>0</v>
      </c>
      <c r="T1159" s="116"/>
      <c r="U1159" s="166">
        <v>1940</v>
      </c>
      <c r="V1159" s="116">
        <v>0</v>
      </c>
      <c r="W1159" s="116">
        <v>0</v>
      </c>
      <c r="X1159" s="119">
        <v>0</v>
      </c>
      <c r="Y1159" s="119">
        <v>0</v>
      </c>
      <c r="Z1159" s="119"/>
      <c r="AA1159" s="119">
        <v>33640</v>
      </c>
      <c r="AB1159" s="119">
        <v>345.12</v>
      </c>
      <c r="AC1159" s="119"/>
      <c r="AD1159" s="113"/>
      <c r="AE1159" s="167">
        <v>904.2</v>
      </c>
      <c r="AF1159" s="113"/>
      <c r="AG1159" s="120">
        <v>808</v>
      </c>
      <c r="AH1159" s="120">
        <v>0</v>
      </c>
      <c r="AI1159" s="168"/>
      <c r="AJ1159" s="119"/>
      <c r="AK1159" s="235"/>
      <c r="AL1159" s="169">
        <v>0</v>
      </c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/>
      <c r="AZ1159" s="119"/>
      <c r="BA1159" s="175">
        <v>0</v>
      </c>
      <c r="BB1159" s="128">
        <v>10837.29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78"/>
      <c r="BT1159" s="178"/>
      <c r="BU1159" s="181"/>
      <c r="BV1159" s="139"/>
      <c r="BW1159" s="134"/>
      <c r="BX1159" s="134"/>
      <c r="BY1159" s="176"/>
      <c r="BZ1159" s="141"/>
      <c r="CA1159" s="141"/>
      <c r="CB1159" s="118"/>
      <c r="CC1159" s="119">
        <v>12894.61</v>
      </c>
      <c r="CD1159" s="119">
        <v>20745.39</v>
      </c>
      <c r="CE1159" s="142"/>
      <c r="CF1159" s="343" t="s">
        <v>541</v>
      </c>
      <c r="CG1159" s="144">
        <v>188</v>
      </c>
      <c r="CH1159" s="145" t="s">
        <v>2454</v>
      </c>
      <c r="CI1159" s="146" t="s">
        <v>2798</v>
      </c>
    </row>
    <row r="1160" spans="1:87" ht="26.25" customHeight="1">
      <c r="A1160" s="145" t="s">
        <v>1349</v>
      </c>
      <c r="B1160" s="103"/>
      <c r="C1160" s="104" t="s">
        <v>580</v>
      </c>
      <c r="D1160" s="105"/>
      <c r="E1160" s="159"/>
      <c r="F1160" s="160" t="s">
        <v>1350</v>
      </c>
      <c r="G1160" s="161" t="s">
        <v>2267</v>
      </c>
      <c r="H1160" s="162" t="s">
        <v>674</v>
      </c>
      <c r="I1160" s="110">
        <v>51820</v>
      </c>
      <c r="J1160" s="111" t="s">
        <v>2380</v>
      </c>
      <c r="K1160" s="163"/>
      <c r="L1160" s="163"/>
      <c r="M1160" s="163"/>
      <c r="N1160" s="119">
        <v>51820</v>
      </c>
      <c r="O1160" s="164">
        <v>6280077659</v>
      </c>
      <c r="P1160" s="119">
        <v>51820</v>
      </c>
      <c r="Q1160" s="165">
        <v>5600</v>
      </c>
      <c r="R1160" s="165">
        <v>5600</v>
      </c>
      <c r="S1160" s="113">
        <v>0</v>
      </c>
      <c r="T1160" s="116"/>
      <c r="U1160" s="166">
        <v>3160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66180</v>
      </c>
      <c r="AB1160" s="119">
        <v>3638.78</v>
      </c>
      <c r="AC1160" s="119"/>
      <c r="AD1160" s="113"/>
      <c r="AE1160" s="167">
        <v>2199.1999999999998</v>
      </c>
      <c r="AF1160" s="113"/>
      <c r="AG1160" s="120">
        <v>808</v>
      </c>
      <c r="AH1160" s="120">
        <v>440</v>
      </c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25234.61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32320.59</v>
      </c>
      <c r="CD1160" s="119">
        <v>33859.410000000003</v>
      </c>
      <c r="CE1160" s="142"/>
      <c r="CF1160" s="143" t="s">
        <v>376</v>
      </c>
      <c r="CG1160" s="144">
        <v>741</v>
      </c>
      <c r="CH1160" s="145" t="s">
        <v>1349</v>
      </c>
      <c r="CI1160" s="146" t="s">
        <v>1350</v>
      </c>
    </row>
    <row r="1161" spans="1:87" ht="26.25" customHeight="1" thickBot="1">
      <c r="A1161" s="145" t="s">
        <v>1324</v>
      </c>
      <c r="B1161" s="103"/>
      <c r="C1161" s="104" t="s">
        <v>580</v>
      </c>
      <c r="D1161" s="105">
        <v>1</v>
      </c>
      <c r="E1161" s="159">
        <v>7089</v>
      </c>
      <c r="F1161" s="160" t="s">
        <v>1325</v>
      </c>
      <c r="G1161" s="161" t="s">
        <v>2261</v>
      </c>
      <c r="H1161" s="162" t="s">
        <v>674</v>
      </c>
      <c r="I1161" s="110">
        <v>64340</v>
      </c>
      <c r="J1161" s="111" t="s">
        <v>2380</v>
      </c>
      <c r="K1161" s="163"/>
      <c r="L1161" s="163"/>
      <c r="M1161" s="163"/>
      <c r="N1161" s="119">
        <v>64340</v>
      </c>
      <c r="O1161" s="164">
        <v>6281418883</v>
      </c>
      <c r="P1161" s="119">
        <v>64340</v>
      </c>
      <c r="Q1161" s="165">
        <v>5600</v>
      </c>
      <c r="R1161" s="165">
        <v>5600</v>
      </c>
      <c r="S1161" s="113">
        <v>0</v>
      </c>
      <c r="T1161" s="116"/>
      <c r="U1161" s="166">
        <v>3160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78700</v>
      </c>
      <c r="AB1161" s="119">
        <v>5443.16</v>
      </c>
      <c r="AC1161" s="119"/>
      <c r="AD1161" s="113"/>
      <c r="AE1161" s="167">
        <v>2025</v>
      </c>
      <c r="AF1161" s="113"/>
      <c r="AG1161" s="120">
        <v>808</v>
      </c>
      <c r="AH1161" s="120">
        <v>440</v>
      </c>
      <c r="AI1161" s="168"/>
      <c r="AJ1161" s="119"/>
      <c r="AK1161" s="169"/>
      <c r="AL1161" s="169"/>
      <c r="AM1161" s="169"/>
      <c r="AN1161" s="169"/>
      <c r="AO1161" s="119"/>
      <c r="AP1161" s="119"/>
      <c r="AQ1161" s="119"/>
      <c r="AR1161" s="170"/>
      <c r="AS1161" s="171">
        <v>170</v>
      </c>
      <c r="AT1161" s="119"/>
      <c r="AU1161" s="119"/>
      <c r="AV1161" s="120"/>
      <c r="AW1161" s="172"/>
      <c r="AX1161" s="173">
        <v>100</v>
      </c>
      <c r="AY1161" s="174"/>
      <c r="AZ1161" s="119"/>
      <c r="BA1161" s="175">
        <v>0</v>
      </c>
      <c r="BB1161" s="128">
        <v>14230</v>
      </c>
      <c r="BC1161" s="176"/>
      <c r="BD1161" s="176"/>
      <c r="BE1161" s="177"/>
      <c r="BF1161" s="177"/>
      <c r="BG1161" s="177"/>
      <c r="BH1161" s="185"/>
      <c r="BI1161" s="185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23216.16</v>
      </c>
      <c r="CD1161" s="119">
        <v>55483.839999999997</v>
      </c>
      <c r="CE1161" s="142"/>
      <c r="CF1161" s="343" t="s">
        <v>275</v>
      </c>
      <c r="CG1161" s="144">
        <v>170</v>
      </c>
      <c r="CH1161" s="145" t="s">
        <v>1324</v>
      </c>
      <c r="CI1161" s="146" t="s">
        <v>1325</v>
      </c>
    </row>
    <row r="1162" spans="1:87" ht="26.25" customHeight="1">
      <c r="A1162" s="145" t="s">
        <v>1303</v>
      </c>
      <c r="B1162" s="103"/>
      <c r="C1162" s="104" t="s">
        <v>635</v>
      </c>
      <c r="D1162" s="105">
        <v>1</v>
      </c>
      <c r="E1162" s="106">
        <v>3208</v>
      </c>
      <c r="F1162" s="107" t="s">
        <v>1304</v>
      </c>
      <c r="G1162" s="108" t="s">
        <v>2280</v>
      </c>
      <c r="H1162" s="192" t="s">
        <v>3417</v>
      </c>
      <c r="I1162" s="110">
        <v>58390</v>
      </c>
      <c r="J1162" s="194" t="s">
        <v>2379</v>
      </c>
      <c r="K1162" s="242"/>
      <c r="L1162" s="242"/>
      <c r="M1162" s="242"/>
      <c r="N1162" s="113">
        <v>58390</v>
      </c>
      <c r="O1162" s="114">
        <v>6061399561</v>
      </c>
      <c r="P1162" s="113">
        <v>58390</v>
      </c>
      <c r="Q1162" s="115">
        <v>3500</v>
      </c>
      <c r="R1162" s="115">
        <v>0</v>
      </c>
      <c r="S1162" s="113">
        <v>0</v>
      </c>
      <c r="T1162" s="116"/>
      <c r="U1162" s="117">
        <v>260</v>
      </c>
      <c r="V1162" s="116">
        <v>2943.03</v>
      </c>
      <c r="W1162" s="113">
        <v>0</v>
      </c>
      <c r="X1162" s="113">
        <v>0</v>
      </c>
      <c r="Y1162" s="113">
        <v>0</v>
      </c>
      <c r="Z1162" s="118"/>
      <c r="AA1162" s="119">
        <v>65093.03</v>
      </c>
      <c r="AB1162" s="113">
        <v>2742.55</v>
      </c>
      <c r="AC1162" s="113"/>
      <c r="AD1162" s="113"/>
      <c r="AE1162" s="113">
        <v>0</v>
      </c>
      <c r="AF1162" s="113"/>
      <c r="AG1162" s="113"/>
      <c r="AH1162" s="113"/>
      <c r="AI1162" s="113"/>
      <c r="AJ1162" s="113"/>
      <c r="AK1162" s="113">
        <v>11400</v>
      </c>
      <c r="AL1162" s="113"/>
      <c r="AM1162" s="113"/>
      <c r="AN1162" s="113"/>
      <c r="AO1162" s="113"/>
      <c r="AP1162" s="113"/>
      <c r="AQ1162" s="113"/>
      <c r="AR1162" s="243"/>
      <c r="AS1162" s="220"/>
      <c r="AT1162" s="113"/>
      <c r="AU1162" s="113"/>
      <c r="AV1162" s="120"/>
      <c r="AW1162" s="244"/>
      <c r="AX1162" s="113">
        <v>2662.5</v>
      </c>
      <c r="AY1162" s="174">
        <v>2048</v>
      </c>
      <c r="AZ1162" s="113"/>
      <c r="BA1162" s="222">
        <v>0</v>
      </c>
      <c r="BB1162" s="128">
        <v>27198.959999999999</v>
      </c>
      <c r="BC1162" s="26"/>
      <c r="BD1162" s="26"/>
      <c r="BE1162" s="130"/>
      <c r="BF1162" s="130"/>
      <c r="BG1162" s="130"/>
      <c r="BH1162" s="207"/>
      <c r="BI1162" s="207"/>
      <c r="BJ1162" s="207"/>
      <c r="BK1162" s="191"/>
      <c r="BL1162" s="191"/>
      <c r="BM1162" s="139"/>
      <c r="BN1162" s="134"/>
      <c r="BO1162" s="134"/>
      <c r="BP1162" s="134"/>
      <c r="BQ1162" s="136"/>
      <c r="BR1162" s="137"/>
      <c r="BS1162" s="209"/>
      <c r="BT1162" s="209"/>
      <c r="BU1162" s="139"/>
      <c r="BV1162" s="139"/>
      <c r="BW1162" s="134"/>
      <c r="BX1162" s="134"/>
      <c r="BY1162" s="223"/>
      <c r="BZ1162" s="141"/>
      <c r="CA1162" s="141"/>
      <c r="CB1162" s="113"/>
      <c r="CC1162" s="119">
        <v>46052.009999999995</v>
      </c>
      <c r="CD1162" s="119">
        <v>19041.02</v>
      </c>
      <c r="CE1162" s="142"/>
      <c r="CF1162" s="238" t="s">
        <v>948</v>
      </c>
      <c r="CG1162" s="144">
        <v>157</v>
      </c>
      <c r="CH1162" s="145" t="s">
        <v>1303</v>
      </c>
      <c r="CI1162" s="146" t="s">
        <v>1304</v>
      </c>
    </row>
    <row r="1163" spans="1:87" ht="27.75" customHeight="1">
      <c r="A1163" s="145" t="s">
        <v>2143</v>
      </c>
      <c r="B1163" s="103"/>
      <c r="C1163" s="117" t="s">
        <v>649</v>
      </c>
      <c r="D1163" s="105"/>
      <c r="E1163" s="106"/>
      <c r="F1163" s="215" t="s">
        <v>2175</v>
      </c>
      <c r="G1163" s="216" t="s">
        <v>891</v>
      </c>
      <c r="H1163" s="217" t="s">
        <v>886</v>
      </c>
      <c r="I1163" s="110">
        <v>56910</v>
      </c>
      <c r="J1163" s="111" t="s">
        <v>3428</v>
      </c>
      <c r="K1163" s="218"/>
      <c r="L1163" s="218"/>
      <c r="M1163" s="218"/>
      <c r="N1163" s="113">
        <v>56910</v>
      </c>
      <c r="O1163" s="219">
        <v>9550012832</v>
      </c>
      <c r="P1163" s="119">
        <v>56910</v>
      </c>
      <c r="Q1163" s="165">
        <v>0</v>
      </c>
      <c r="R1163" s="165">
        <v>3500</v>
      </c>
      <c r="S1163" s="113">
        <v>0</v>
      </c>
      <c r="T1163" s="116"/>
      <c r="U1163" s="117">
        <v>3260</v>
      </c>
      <c r="V1163" s="116">
        <v>0</v>
      </c>
      <c r="W1163" s="116">
        <v>0</v>
      </c>
      <c r="X1163" s="116">
        <v>0</v>
      </c>
      <c r="Y1163" s="116">
        <v>0</v>
      </c>
      <c r="Z1163" s="148"/>
      <c r="AA1163" s="119">
        <v>63670</v>
      </c>
      <c r="AB1163" s="119">
        <v>2561.4899999999998</v>
      </c>
      <c r="AC1163" s="119"/>
      <c r="AD1163" s="113"/>
      <c r="AE1163" s="167">
        <v>1805.1</v>
      </c>
      <c r="AF1163" s="113"/>
      <c r="AG1163" s="120"/>
      <c r="AH1163" s="120"/>
      <c r="AI1163" s="168"/>
      <c r="AJ1163" s="116"/>
      <c r="AK1163" s="169"/>
      <c r="AL1163" s="169"/>
      <c r="AM1163" s="169"/>
      <c r="AN1163" s="169"/>
      <c r="AO1163" s="116"/>
      <c r="AP1163" s="116"/>
      <c r="AQ1163" s="116"/>
      <c r="AR1163" s="170"/>
      <c r="AS1163" s="220"/>
      <c r="AT1163" s="116"/>
      <c r="AU1163" s="116"/>
      <c r="AV1163" s="120"/>
      <c r="AW1163" s="221"/>
      <c r="AX1163" s="173"/>
      <c r="AY1163" s="174"/>
      <c r="AZ1163" s="116"/>
      <c r="BA1163" s="222">
        <v>0</v>
      </c>
      <c r="BB1163" s="128">
        <v>0</v>
      </c>
      <c r="BC1163" s="223"/>
      <c r="BD1163" s="223"/>
      <c r="BE1163" s="177"/>
      <c r="BF1163" s="177"/>
      <c r="BG1163" s="177"/>
      <c r="BH1163" s="178"/>
      <c r="BI1163" s="207"/>
      <c r="BJ1163" s="207"/>
      <c r="BK1163" s="191"/>
      <c r="BL1163" s="191"/>
      <c r="BM1163" s="139"/>
      <c r="BN1163" s="134"/>
      <c r="BO1163" s="134"/>
      <c r="BP1163" s="134"/>
      <c r="BQ1163" s="182"/>
      <c r="BR1163" s="183"/>
      <c r="BS1163" s="209"/>
      <c r="BT1163" s="209"/>
      <c r="BU1163" s="139"/>
      <c r="BV1163" s="139"/>
      <c r="BW1163" s="134"/>
      <c r="BX1163" s="134"/>
      <c r="BY1163" s="223"/>
      <c r="BZ1163" s="141"/>
      <c r="CA1163" s="141"/>
      <c r="CB1163" s="113"/>
      <c r="CC1163" s="119">
        <v>4366.59</v>
      </c>
      <c r="CD1163" s="119">
        <v>59303.41</v>
      </c>
      <c r="CE1163" s="142"/>
      <c r="CF1163" s="143" t="s">
        <v>68</v>
      </c>
      <c r="CG1163" s="144">
        <v>18</v>
      </c>
      <c r="CH1163" s="145" t="s">
        <v>2143</v>
      </c>
      <c r="CI1163" s="146" t="s">
        <v>2175</v>
      </c>
    </row>
    <row r="1164" spans="1:87" ht="27.6" customHeight="1" thickBot="1">
      <c r="A1164" s="145" t="s">
        <v>1337</v>
      </c>
      <c r="B1164" s="103"/>
      <c r="C1164" s="104" t="s">
        <v>580</v>
      </c>
      <c r="D1164" s="105">
        <v>1</v>
      </c>
      <c r="E1164" s="159">
        <v>4851</v>
      </c>
      <c r="F1164" s="160" t="s">
        <v>2794</v>
      </c>
      <c r="G1164" s="161" t="s">
        <v>2261</v>
      </c>
      <c r="H1164" s="162" t="s">
        <v>674</v>
      </c>
      <c r="I1164" s="110">
        <v>44900</v>
      </c>
      <c r="J1164" s="111" t="s">
        <v>2380</v>
      </c>
      <c r="K1164" s="163"/>
      <c r="L1164" s="163"/>
      <c r="M1164" s="163"/>
      <c r="N1164" s="119">
        <v>44900</v>
      </c>
      <c r="O1164" s="164">
        <v>9808325718</v>
      </c>
      <c r="P1164" s="119">
        <v>44900</v>
      </c>
      <c r="Q1164" s="165">
        <v>5600</v>
      </c>
      <c r="R1164" s="165">
        <v>5600</v>
      </c>
      <c r="S1164" s="113">
        <v>0</v>
      </c>
      <c r="T1164" s="116"/>
      <c r="U1164" s="166">
        <v>3160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59260</v>
      </c>
      <c r="AB1164" s="119">
        <v>2573.48</v>
      </c>
      <c r="AC1164" s="119"/>
      <c r="AD1164" s="113"/>
      <c r="AE1164" s="167">
        <v>1441.8</v>
      </c>
      <c r="AF1164" s="113"/>
      <c r="AG1164" s="120">
        <v>808</v>
      </c>
      <c r="AH1164" s="120"/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220">
        <v>824</v>
      </c>
      <c r="AT1164" s="119">
        <v>1054.3499999999999</v>
      </c>
      <c r="AU1164" s="119"/>
      <c r="AV1164" s="120"/>
      <c r="AW1164" s="172"/>
      <c r="AX1164" s="173"/>
      <c r="AY1164" s="174"/>
      <c r="AZ1164" s="119"/>
      <c r="BA1164" s="222">
        <v>0</v>
      </c>
      <c r="BB1164" s="128">
        <v>3220</v>
      </c>
      <c r="BC1164" s="223"/>
      <c r="BD1164" s="223"/>
      <c r="BE1164" s="177"/>
      <c r="BF1164" s="177"/>
      <c r="BG1164" s="177"/>
      <c r="BH1164" s="185"/>
      <c r="BI1164" s="185"/>
      <c r="BJ1164" s="185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>
        <v>7500</v>
      </c>
      <c r="BV1164" s="139"/>
      <c r="BW1164" s="134"/>
      <c r="BX1164" s="134"/>
      <c r="BY1164" s="223"/>
      <c r="BZ1164" s="141"/>
      <c r="CA1164" s="141"/>
      <c r="CB1164" s="113"/>
      <c r="CC1164" s="119">
        <v>17421.629999999997</v>
      </c>
      <c r="CD1164" s="119">
        <v>41838.370000000003</v>
      </c>
      <c r="CE1164" s="142"/>
      <c r="CF1164" s="343" t="s">
        <v>492</v>
      </c>
      <c r="CG1164" s="144">
        <v>179</v>
      </c>
      <c r="CH1164" s="145" t="s">
        <v>1337</v>
      </c>
      <c r="CI1164" s="146" t="s">
        <v>2794</v>
      </c>
    </row>
    <row r="1165" spans="1:87" ht="27" customHeight="1">
      <c r="A1165" s="145" t="s">
        <v>1449</v>
      </c>
      <c r="B1165" s="103"/>
      <c r="C1165" s="104" t="s">
        <v>580</v>
      </c>
      <c r="D1165" s="105">
        <v>1</v>
      </c>
      <c r="E1165" s="159">
        <v>6961</v>
      </c>
      <c r="F1165" s="160" t="s">
        <v>2825</v>
      </c>
      <c r="G1165" s="161" t="s">
        <v>2253</v>
      </c>
      <c r="H1165" s="162" t="s">
        <v>674</v>
      </c>
      <c r="I1165" s="110">
        <v>50680</v>
      </c>
      <c r="J1165" s="111" t="s">
        <v>2380</v>
      </c>
      <c r="K1165" s="163"/>
      <c r="L1165" s="163"/>
      <c r="M1165" s="163"/>
      <c r="N1165" s="119">
        <v>50680</v>
      </c>
      <c r="O1165" s="164">
        <v>6280109275</v>
      </c>
      <c r="P1165" s="119">
        <v>50680</v>
      </c>
      <c r="Q1165" s="165">
        <v>5600</v>
      </c>
      <c r="R1165" s="165">
        <v>5600</v>
      </c>
      <c r="S1165" s="113">
        <v>0</v>
      </c>
      <c r="T1165" s="116"/>
      <c r="U1165" s="166">
        <v>3160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65040</v>
      </c>
      <c r="AB1165" s="119">
        <v>3555.36</v>
      </c>
      <c r="AC1165" s="119"/>
      <c r="AD1165" s="113"/>
      <c r="AE1165" s="167">
        <v>1615.2</v>
      </c>
      <c r="AF1165" s="113"/>
      <c r="AG1165" s="120">
        <v>808</v>
      </c>
      <c r="AH1165" s="120"/>
      <c r="AI1165" s="168"/>
      <c r="AJ1165" s="119"/>
      <c r="AK1165" s="169"/>
      <c r="AL1165" s="169">
        <v>6400</v>
      </c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>
        <v>100</v>
      </c>
      <c r="AZ1165" s="119"/>
      <c r="BA1165" s="175">
        <v>0</v>
      </c>
      <c r="BB1165" s="128">
        <v>13950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26428.560000000001</v>
      </c>
      <c r="CD1165" s="119">
        <v>38611.440000000002</v>
      </c>
      <c r="CE1165" s="142"/>
      <c r="CF1165" s="143" t="s">
        <v>744</v>
      </c>
      <c r="CG1165" s="144">
        <v>258</v>
      </c>
      <c r="CH1165" s="145" t="s">
        <v>1449</v>
      </c>
      <c r="CI1165" s="146" t="s">
        <v>2825</v>
      </c>
    </row>
    <row r="1166" spans="1:87" ht="26.25" customHeight="1" thickBot="1">
      <c r="A1166" s="145" t="s">
        <v>1247</v>
      </c>
      <c r="B1166" s="103"/>
      <c r="C1166" s="104" t="s">
        <v>580</v>
      </c>
      <c r="D1166" s="105">
        <v>1</v>
      </c>
      <c r="E1166" s="159">
        <v>5263</v>
      </c>
      <c r="F1166" s="160" t="s">
        <v>1248</v>
      </c>
      <c r="G1166" s="161" t="s">
        <v>2239</v>
      </c>
      <c r="H1166" s="162" t="s">
        <v>674</v>
      </c>
      <c r="I1166" s="110">
        <v>69040</v>
      </c>
      <c r="J1166" s="22" t="s">
        <v>2380</v>
      </c>
      <c r="K1166" s="163"/>
      <c r="L1166" s="163"/>
      <c r="M1166" s="163"/>
      <c r="N1166" s="119">
        <v>69040</v>
      </c>
      <c r="O1166" s="164">
        <v>6281127757</v>
      </c>
      <c r="P1166" s="119">
        <v>69040</v>
      </c>
      <c r="Q1166" s="186">
        <v>5600</v>
      </c>
      <c r="R1166" s="186">
        <v>5600</v>
      </c>
      <c r="S1166" s="113">
        <v>0</v>
      </c>
      <c r="T1166" s="116"/>
      <c r="U1166" s="166">
        <v>0</v>
      </c>
      <c r="V1166" s="116">
        <v>4291.71</v>
      </c>
      <c r="W1166" s="116">
        <v>0</v>
      </c>
      <c r="X1166" s="119">
        <v>0</v>
      </c>
      <c r="Y1166" s="119">
        <v>0</v>
      </c>
      <c r="Z1166" s="119"/>
      <c r="AA1166" s="119">
        <v>84531.71</v>
      </c>
      <c r="AB1166" s="119">
        <v>4709.3100000000004</v>
      </c>
      <c r="AC1166" s="119"/>
      <c r="AD1166" s="113"/>
      <c r="AE1166" s="167">
        <v>0</v>
      </c>
      <c r="AF1166" s="113"/>
      <c r="AG1166" s="120">
        <v>808</v>
      </c>
      <c r="AH1166" s="120">
        <v>440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220"/>
      <c r="AT1166" s="119"/>
      <c r="AU1166" s="119"/>
      <c r="AV1166" s="120"/>
      <c r="AW1166" s="172"/>
      <c r="AX1166" s="173">
        <v>0</v>
      </c>
      <c r="AY1166" s="174"/>
      <c r="AZ1166" s="119"/>
      <c r="BA1166" s="222">
        <v>0</v>
      </c>
      <c r="BB1166" s="128">
        <v>20730</v>
      </c>
      <c r="BC1166" s="223"/>
      <c r="BD1166" s="223"/>
      <c r="BE1166" s="177"/>
      <c r="BF1166" s="177"/>
      <c r="BG1166" s="177"/>
      <c r="BH1166" s="178"/>
      <c r="BI1166" s="178"/>
      <c r="BJ1166" s="185"/>
      <c r="BK1166" s="179"/>
      <c r="BL1166" s="191"/>
      <c r="BM1166" s="139"/>
      <c r="BN1166" s="134"/>
      <c r="BO1166" s="134"/>
      <c r="BP1166" s="134"/>
      <c r="BQ1166" s="182"/>
      <c r="BR1166" s="183"/>
      <c r="BS1166" s="184"/>
      <c r="BT1166" s="184"/>
      <c r="BU1166" s="139"/>
      <c r="BV1166" s="139"/>
      <c r="BW1166" s="134"/>
      <c r="BX1166" s="134"/>
      <c r="BY1166" s="223"/>
      <c r="BZ1166" s="141"/>
      <c r="CA1166" s="141"/>
      <c r="CB1166" s="118"/>
      <c r="CC1166" s="119">
        <v>26687.31</v>
      </c>
      <c r="CD1166" s="119">
        <v>57844.4</v>
      </c>
      <c r="CE1166" s="142"/>
      <c r="CF1166" s="343" t="s">
        <v>569</v>
      </c>
      <c r="CG1166" s="144">
        <v>124</v>
      </c>
      <c r="CH1166" s="145" t="s">
        <v>1247</v>
      </c>
      <c r="CI1166" s="146" t="s">
        <v>1248</v>
      </c>
    </row>
    <row r="1167" spans="1:87" ht="27" customHeight="1">
      <c r="A1167" s="145" t="s">
        <v>1688</v>
      </c>
      <c r="B1167" s="103"/>
      <c r="C1167" s="104" t="s">
        <v>285</v>
      </c>
      <c r="D1167" s="105">
        <v>1</v>
      </c>
      <c r="E1167" s="159">
        <v>6662</v>
      </c>
      <c r="F1167" s="160" t="s">
        <v>1689</v>
      </c>
      <c r="G1167" s="161" t="s">
        <v>2174</v>
      </c>
      <c r="H1167" s="162" t="s">
        <v>674</v>
      </c>
      <c r="I1167" s="110">
        <v>69040</v>
      </c>
      <c r="J1167" s="111" t="s">
        <v>2380</v>
      </c>
      <c r="K1167" s="163"/>
      <c r="L1167" s="163"/>
      <c r="M1167" s="163"/>
      <c r="N1167" s="119">
        <v>69040</v>
      </c>
      <c r="O1167" s="164">
        <v>9824122737</v>
      </c>
      <c r="P1167" s="119">
        <v>69040</v>
      </c>
      <c r="Q1167" s="165">
        <v>5600</v>
      </c>
      <c r="R1167" s="165">
        <v>5600</v>
      </c>
      <c r="S1167" s="113">
        <v>0</v>
      </c>
      <c r="T1167" s="116"/>
      <c r="U1167" s="166">
        <v>2660</v>
      </c>
      <c r="V1167" s="116">
        <v>301.70999999999998</v>
      </c>
      <c r="W1167" s="119">
        <v>0</v>
      </c>
      <c r="X1167" s="119">
        <v>0</v>
      </c>
      <c r="Y1167" s="119">
        <v>0</v>
      </c>
      <c r="Z1167" s="119"/>
      <c r="AA1167" s="119">
        <v>83201.710000000006</v>
      </c>
      <c r="AB1167" s="119">
        <v>3553.65</v>
      </c>
      <c r="AC1167" s="119"/>
      <c r="AD1167" s="113"/>
      <c r="AE1167" s="167">
        <v>2151</v>
      </c>
      <c r="AF1167" s="113"/>
      <c r="AG1167" s="120">
        <v>808</v>
      </c>
      <c r="AH1167" s="120">
        <v>440</v>
      </c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>
        <v>400</v>
      </c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33340</v>
      </c>
      <c r="BC1167" s="176"/>
      <c r="BD1167" s="176"/>
      <c r="BE1167" s="177"/>
      <c r="BF1167" s="177"/>
      <c r="BG1167" s="177"/>
      <c r="BH1167" s="178"/>
      <c r="BI1167" s="178"/>
      <c r="BJ1167" s="347"/>
      <c r="BK1167" s="179"/>
      <c r="BL1167" s="180"/>
      <c r="BM1167" s="181"/>
      <c r="BN1167" s="134">
        <v>2425</v>
      </c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43117.65</v>
      </c>
      <c r="CD1167" s="119">
        <v>40084.06</v>
      </c>
      <c r="CE1167" s="142"/>
      <c r="CF1167" s="143" t="s">
        <v>382</v>
      </c>
      <c r="CG1167" s="144">
        <v>434</v>
      </c>
      <c r="CH1167" s="145" t="s">
        <v>1688</v>
      </c>
      <c r="CI1167" s="146" t="s">
        <v>1689</v>
      </c>
    </row>
    <row r="1168" spans="1:87" ht="27" customHeight="1" thickBot="1">
      <c r="A1168" s="145" t="s">
        <v>1854</v>
      </c>
      <c r="B1168" s="103"/>
      <c r="C1168" s="104" t="s">
        <v>580</v>
      </c>
      <c r="D1168" s="105">
        <v>1</v>
      </c>
      <c r="E1168" s="159">
        <v>3326</v>
      </c>
      <c r="F1168" s="160" t="s">
        <v>2787</v>
      </c>
      <c r="G1168" s="161" t="s">
        <v>2257</v>
      </c>
      <c r="H1168" s="162" t="s">
        <v>674</v>
      </c>
      <c r="I1168" s="110">
        <v>54840</v>
      </c>
      <c r="J1168" s="111" t="s">
        <v>2380</v>
      </c>
      <c r="K1168" s="163"/>
      <c r="L1168" s="163"/>
      <c r="M1168" s="163"/>
      <c r="N1168" s="119">
        <v>54840</v>
      </c>
      <c r="O1168" s="164">
        <v>6261321256</v>
      </c>
      <c r="P1168" s="119">
        <v>54840</v>
      </c>
      <c r="Q1168" s="165">
        <v>5600</v>
      </c>
      <c r="R1168" s="165">
        <v>5600</v>
      </c>
      <c r="S1168" s="113">
        <v>0</v>
      </c>
      <c r="T1168" s="116"/>
      <c r="U1168" s="166">
        <v>3120</v>
      </c>
      <c r="V1168" s="116">
        <v>0</v>
      </c>
      <c r="W1168" s="116">
        <v>0</v>
      </c>
      <c r="X1168" s="119">
        <v>0</v>
      </c>
      <c r="Y1168" s="119">
        <v>0</v>
      </c>
      <c r="Z1168" s="119"/>
      <c r="AA1168" s="119">
        <v>69160</v>
      </c>
      <c r="AB1168" s="119">
        <v>4154.83</v>
      </c>
      <c r="AC1168" s="119"/>
      <c r="AD1168" s="113"/>
      <c r="AE1168" s="167">
        <v>1738.8</v>
      </c>
      <c r="AF1168" s="113"/>
      <c r="AG1168" s="120">
        <v>808</v>
      </c>
      <c r="AH1168" s="120"/>
      <c r="AI1168" s="168"/>
      <c r="AJ1168" s="119"/>
      <c r="AK1168" s="284"/>
      <c r="AL1168" s="169">
        <v>14500</v>
      </c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12432.64</v>
      </c>
      <c r="BC1168" s="176"/>
      <c r="BD1168" s="176"/>
      <c r="BE1168" s="177"/>
      <c r="BF1168" s="177"/>
      <c r="BG1168" s="177"/>
      <c r="BH1168" s="185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33634.270000000004</v>
      </c>
      <c r="CD1168" s="119">
        <v>35525.730000000003</v>
      </c>
      <c r="CE1168" s="142"/>
      <c r="CF1168" s="343" t="s">
        <v>713</v>
      </c>
      <c r="CG1168" s="144">
        <v>158</v>
      </c>
      <c r="CH1168" s="145" t="s">
        <v>1854</v>
      </c>
      <c r="CI1168" s="146" t="s">
        <v>2787</v>
      </c>
    </row>
    <row r="1169" spans="1:87" ht="27" customHeight="1">
      <c r="A1169" s="145" t="s">
        <v>1678</v>
      </c>
      <c r="B1169" s="147"/>
      <c r="C1169" s="148" t="s">
        <v>285</v>
      </c>
      <c r="D1169" s="105">
        <v>1</v>
      </c>
      <c r="E1169" s="149">
        <v>6660</v>
      </c>
      <c r="F1169" s="148" t="s">
        <v>2892</v>
      </c>
      <c r="G1169" s="148" t="s">
        <v>2339</v>
      </c>
      <c r="H1169" s="150" t="s">
        <v>674</v>
      </c>
      <c r="I1169" s="148">
        <v>58430</v>
      </c>
      <c r="J1169" s="149" t="s">
        <v>2380</v>
      </c>
      <c r="K1169" s="148"/>
      <c r="L1169" s="148"/>
      <c r="M1169" s="148"/>
      <c r="N1169" s="148">
        <v>58430</v>
      </c>
      <c r="O1169" s="148">
        <v>9842435423</v>
      </c>
      <c r="P1169" s="148">
        <v>58430</v>
      </c>
      <c r="Q1169" s="151">
        <v>5600</v>
      </c>
      <c r="R1169" s="151">
        <v>5600</v>
      </c>
      <c r="S1169" s="118">
        <v>0</v>
      </c>
      <c r="T1169" s="116"/>
      <c r="U1169" s="148">
        <v>3120</v>
      </c>
      <c r="V1169" s="116">
        <v>0</v>
      </c>
      <c r="W1169" s="148">
        <v>0</v>
      </c>
      <c r="X1169" s="148">
        <v>0</v>
      </c>
      <c r="Y1169" s="148">
        <v>0</v>
      </c>
      <c r="Z1169" s="148"/>
      <c r="AA1169" s="148">
        <v>72750</v>
      </c>
      <c r="AB1169" s="148">
        <v>4859.1400000000003</v>
      </c>
      <c r="AC1169" s="148"/>
      <c r="AD1169" s="148"/>
      <c r="AE1169" s="148">
        <v>0</v>
      </c>
      <c r="AF1169" s="148"/>
      <c r="AG1169" s="148">
        <v>808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60757.27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66424.41</v>
      </c>
      <c r="CD1169" s="148">
        <v>6325.59</v>
      </c>
      <c r="CE1169" s="142"/>
      <c r="CF1169" s="156"/>
      <c r="CG1169" s="144">
        <v>427</v>
      </c>
      <c r="CH1169" s="145" t="s">
        <v>1678</v>
      </c>
      <c r="CI1169" s="146" t="s">
        <v>2892</v>
      </c>
    </row>
    <row r="1170" spans="1:87" ht="28.5" customHeight="1" thickBot="1">
      <c r="A1170" s="145" t="s">
        <v>2036</v>
      </c>
      <c r="B1170" s="147"/>
      <c r="C1170" s="148" t="s">
        <v>580</v>
      </c>
      <c r="D1170" s="105">
        <v>1</v>
      </c>
      <c r="E1170" s="149"/>
      <c r="F1170" s="148" t="s">
        <v>2994</v>
      </c>
      <c r="G1170" s="148" t="s">
        <v>2269</v>
      </c>
      <c r="H1170" s="150" t="s">
        <v>674</v>
      </c>
      <c r="I1170" s="148">
        <v>66590</v>
      </c>
      <c r="J1170" s="149" t="s">
        <v>2380</v>
      </c>
      <c r="K1170" s="148"/>
      <c r="L1170" s="148"/>
      <c r="M1170" s="148"/>
      <c r="N1170" s="148">
        <v>66590</v>
      </c>
      <c r="O1170" s="148">
        <v>6391013411</v>
      </c>
      <c r="P1170" s="148">
        <v>66590</v>
      </c>
      <c r="Q1170" s="151">
        <v>5600</v>
      </c>
      <c r="R1170" s="151">
        <v>5600</v>
      </c>
      <c r="S1170" s="118">
        <v>0</v>
      </c>
      <c r="T1170" s="116"/>
      <c r="U1170" s="148">
        <v>2880</v>
      </c>
      <c r="V1170" s="116">
        <v>0</v>
      </c>
      <c r="W1170" s="148">
        <v>0</v>
      </c>
      <c r="X1170" s="148">
        <v>0</v>
      </c>
      <c r="Y1170" s="148">
        <v>0</v>
      </c>
      <c r="Z1170" s="148"/>
      <c r="AA1170" s="148">
        <v>80670</v>
      </c>
      <c r="AB1170" s="148">
        <v>5767.05</v>
      </c>
      <c r="AC1170" s="148"/>
      <c r="AD1170" s="148"/>
      <c r="AE1170" s="148">
        <v>2084.1</v>
      </c>
      <c r="AF1170" s="148"/>
      <c r="AG1170" s="148">
        <v>808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>
        <v>42000</v>
      </c>
      <c r="AP1170" s="148"/>
      <c r="AQ1170" s="148"/>
      <c r="AR1170" s="148"/>
      <c r="AS1170" s="148"/>
      <c r="AT1170" s="148"/>
      <c r="AU1170" s="148"/>
      <c r="AV1170" s="148"/>
      <c r="AW1170" s="118"/>
      <c r="AX1170" s="148">
        <v>0</v>
      </c>
      <c r="AY1170" s="148"/>
      <c r="AZ1170" s="148"/>
      <c r="BA1170" s="148">
        <v>0</v>
      </c>
      <c r="BB1170" s="148">
        <v>0</v>
      </c>
      <c r="BC1170" s="152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18"/>
      <c r="CC1170" s="148">
        <v>50659.15</v>
      </c>
      <c r="CD1170" s="148">
        <v>30010.85</v>
      </c>
      <c r="CF1170" s="411"/>
      <c r="CG1170" s="144">
        <v>588</v>
      </c>
      <c r="CH1170" s="145" t="s">
        <v>2036</v>
      </c>
      <c r="CI1170" s="146" t="s">
        <v>2994</v>
      </c>
    </row>
    <row r="1171" spans="1:87" ht="26.25" customHeight="1">
      <c r="A1171" s="145" t="s">
        <v>1301</v>
      </c>
      <c r="B1171" s="103"/>
      <c r="C1171" s="104" t="s">
        <v>580</v>
      </c>
      <c r="D1171" s="105">
        <v>1</v>
      </c>
      <c r="E1171" s="159">
        <v>3429</v>
      </c>
      <c r="F1171" s="160" t="s">
        <v>1302</v>
      </c>
      <c r="G1171" s="161" t="s">
        <v>2254</v>
      </c>
      <c r="H1171" s="162" t="s">
        <v>674</v>
      </c>
      <c r="I1171" s="415">
        <v>41180</v>
      </c>
      <c r="J1171" s="252" t="s">
        <v>2380</v>
      </c>
      <c r="K1171" s="163"/>
      <c r="L1171" s="163"/>
      <c r="M1171" s="163"/>
      <c r="N1171" s="119">
        <v>41180</v>
      </c>
      <c r="O1171" s="164">
        <v>9804674629</v>
      </c>
      <c r="P1171" s="119">
        <v>41180</v>
      </c>
      <c r="Q1171" s="186">
        <v>5600</v>
      </c>
      <c r="R1171" s="186">
        <v>5600</v>
      </c>
      <c r="S1171" s="113">
        <v>0</v>
      </c>
      <c r="T1171" s="116"/>
      <c r="U1171" s="166">
        <v>2500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54880</v>
      </c>
      <c r="AB1171" s="119">
        <v>2148.62</v>
      </c>
      <c r="AC1171" s="119"/>
      <c r="AD1171" s="113"/>
      <c r="AE1171" s="167">
        <v>1310.4000000000001</v>
      </c>
      <c r="AF1171" s="113"/>
      <c r="AG1171" s="120">
        <v>808</v>
      </c>
      <c r="AH1171" s="120">
        <v>440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>
        <v>0</v>
      </c>
      <c r="AY1171" s="174"/>
      <c r="AZ1171" s="119"/>
      <c r="BA1171" s="175">
        <v>0</v>
      </c>
      <c r="BB1171" s="128">
        <v>32090.15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3"/>
      <c r="CC1171" s="119">
        <v>36797.17</v>
      </c>
      <c r="CD1171" s="119">
        <v>18082.830000000002</v>
      </c>
      <c r="CE1171" s="142"/>
      <c r="CF1171" s="246" t="s">
        <v>130</v>
      </c>
      <c r="CG1171" s="144">
        <v>156</v>
      </c>
      <c r="CH1171" s="145" t="s">
        <v>1301</v>
      </c>
      <c r="CI1171" s="146" t="s">
        <v>1302</v>
      </c>
    </row>
    <row r="1172" spans="1:87" ht="28.5" customHeight="1" thickBot="1">
      <c r="A1172" s="145" t="s">
        <v>3501</v>
      </c>
      <c r="B1172" s="147"/>
      <c r="C1172" s="148" t="s">
        <v>580</v>
      </c>
      <c r="D1172" s="105"/>
      <c r="E1172" s="149"/>
      <c r="F1172" s="148" t="s">
        <v>3466</v>
      </c>
      <c r="G1172" s="148" t="s">
        <v>2260</v>
      </c>
      <c r="H1172" s="150" t="s">
        <v>674</v>
      </c>
      <c r="I1172" s="148">
        <v>30440</v>
      </c>
      <c r="J1172" s="149" t="s">
        <v>2379</v>
      </c>
      <c r="K1172" s="148"/>
      <c r="L1172" s="148"/>
      <c r="M1172" s="148"/>
      <c r="N1172" s="148">
        <v>30440</v>
      </c>
      <c r="O1172" s="148">
        <v>9836830197</v>
      </c>
      <c r="P1172" s="148">
        <v>30440</v>
      </c>
      <c r="Q1172" s="151">
        <v>3500</v>
      </c>
      <c r="R1172" s="151">
        <v>0</v>
      </c>
      <c r="S1172" s="118">
        <v>0</v>
      </c>
      <c r="T1172" s="116"/>
      <c r="U1172" s="148">
        <v>1760</v>
      </c>
      <c r="V1172" s="116">
        <v>0</v>
      </c>
      <c r="W1172" s="148">
        <v>0</v>
      </c>
      <c r="X1172" s="148">
        <v>0</v>
      </c>
      <c r="Y1172" s="148">
        <v>0</v>
      </c>
      <c r="Z1172" s="148"/>
      <c r="AA1172" s="148">
        <v>35700</v>
      </c>
      <c r="AB1172" s="148">
        <v>0</v>
      </c>
      <c r="AC1172" s="148"/>
      <c r="AD1172" s="148"/>
      <c r="AE1172" s="148">
        <v>1288</v>
      </c>
      <c r="AF1172" s="148"/>
      <c r="AG1172" s="148">
        <v>808</v>
      </c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18"/>
      <c r="AX1172" s="148"/>
      <c r="AY1172" s="148"/>
      <c r="AZ1172" s="148"/>
      <c r="BA1172" s="148">
        <v>0</v>
      </c>
      <c r="BB1172" s="148">
        <v>11040</v>
      </c>
      <c r="BC1172" s="152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18"/>
      <c r="CC1172" s="148">
        <v>13136</v>
      </c>
      <c r="CD1172" s="148">
        <v>22564</v>
      </c>
      <c r="CF1172" s="411"/>
      <c r="CG1172" s="144">
        <v>1076</v>
      </c>
      <c r="CH1172" s="145" t="s">
        <v>3501</v>
      </c>
      <c r="CI1172" s="146" t="s">
        <v>3466</v>
      </c>
    </row>
    <row r="1173" spans="1:87" ht="23.25" customHeight="1">
      <c r="A1173" s="157" t="s">
        <v>4017</v>
      </c>
      <c r="B1173" s="155"/>
      <c r="C1173" s="148" t="s">
        <v>746</v>
      </c>
      <c r="D1173" s="148"/>
      <c r="E1173" s="149"/>
      <c r="F1173" s="148" t="s">
        <v>3992</v>
      </c>
      <c r="G1173" s="148" t="s">
        <v>2347</v>
      </c>
      <c r="H1173" s="150" t="s">
        <v>3417</v>
      </c>
      <c r="I1173" s="148">
        <v>38460</v>
      </c>
      <c r="J1173" s="149" t="s">
        <v>2379</v>
      </c>
      <c r="K1173" s="148"/>
      <c r="L1173" s="148"/>
      <c r="M1173" s="148"/>
      <c r="N1173" s="148">
        <v>38460</v>
      </c>
      <c r="O1173" s="148">
        <v>9802608262</v>
      </c>
      <c r="P1173" s="148">
        <v>38460</v>
      </c>
      <c r="Q1173" s="151">
        <v>3500</v>
      </c>
      <c r="R1173" s="151">
        <v>0</v>
      </c>
      <c r="S1173" s="118">
        <v>0</v>
      </c>
      <c r="T1173" s="148"/>
      <c r="U1173" s="148">
        <v>2380</v>
      </c>
      <c r="V1173" s="148">
        <v>0</v>
      </c>
      <c r="W1173" s="148">
        <v>0</v>
      </c>
      <c r="X1173" s="148">
        <v>0</v>
      </c>
      <c r="Y1173" s="148">
        <v>0</v>
      </c>
      <c r="Z1173" s="148"/>
      <c r="AA1173" s="148">
        <v>44340</v>
      </c>
      <c r="AB1173" s="148">
        <v>1103.1400000000001</v>
      </c>
      <c r="AC1173" s="148"/>
      <c r="AD1173" s="148"/>
      <c r="AE1173" s="148">
        <v>1225.2</v>
      </c>
      <c r="AF1173" s="148"/>
      <c r="AG1173" s="148">
        <v>808</v>
      </c>
      <c r="AH1173" s="148">
        <v>440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/>
      <c r="AY1173" s="148"/>
      <c r="AZ1173" s="148"/>
      <c r="BA1173" s="148">
        <v>0</v>
      </c>
      <c r="BB1173" s="148">
        <v>25160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18"/>
      <c r="CC1173" s="148">
        <v>28736.34</v>
      </c>
      <c r="CD1173" s="148">
        <v>15603.66</v>
      </c>
      <c r="CG1173" s="144">
        <v>1330</v>
      </c>
      <c r="CH1173" s="157" t="s">
        <v>4017</v>
      </c>
      <c r="CI1173" s="158" t="s">
        <v>3992</v>
      </c>
    </row>
    <row r="1174" spans="1:87" ht="23.25" customHeight="1">
      <c r="A1174" s="145" t="s">
        <v>3483</v>
      </c>
      <c r="B1174" s="103"/>
      <c r="C1174" s="104" t="s">
        <v>580</v>
      </c>
      <c r="D1174" s="105"/>
      <c r="E1174" s="159"/>
      <c r="F1174" s="160" t="s">
        <v>3451</v>
      </c>
      <c r="G1174" s="161" t="s">
        <v>2260</v>
      </c>
      <c r="H1174" s="162" t="s">
        <v>674</v>
      </c>
      <c r="I1174" s="110">
        <v>23670</v>
      </c>
      <c r="J1174" s="111" t="s">
        <v>2381</v>
      </c>
      <c r="K1174" s="163"/>
      <c r="L1174" s="163"/>
      <c r="M1174" s="163"/>
      <c r="N1174" s="119">
        <v>23670</v>
      </c>
      <c r="O1174" s="164">
        <v>5730111797</v>
      </c>
      <c r="P1174" s="119">
        <v>23670</v>
      </c>
      <c r="Q1174" s="165">
        <v>0</v>
      </c>
      <c r="R1174" s="165">
        <v>0</v>
      </c>
      <c r="S1174" s="113">
        <v>0</v>
      </c>
      <c r="T1174" s="116"/>
      <c r="U1174" s="166">
        <v>1340</v>
      </c>
      <c r="V1174" s="116">
        <v>0</v>
      </c>
      <c r="W1174" s="119">
        <v>0</v>
      </c>
      <c r="X1174" s="119">
        <v>0</v>
      </c>
      <c r="Y1174" s="119">
        <v>0</v>
      </c>
      <c r="Z1174" s="119"/>
      <c r="AA1174" s="119">
        <v>25010</v>
      </c>
      <c r="AB1174" s="119">
        <v>0</v>
      </c>
      <c r="AC1174" s="119"/>
      <c r="AD1174" s="113"/>
      <c r="AE1174" s="167">
        <v>750.3</v>
      </c>
      <c r="AF1174" s="113"/>
      <c r="AG1174" s="120"/>
      <c r="AH1174" s="120"/>
      <c r="AI1174" s="168"/>
      <c r="AJ1174" s="119"/>
      <c r="AK1174" s="235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/>
      <c r="AY1174" s="174"/>
      <c r="AZ1174" s="119"/>
      <c r="BA1174" s="175">
        <v>0</v>
      </c>
      <c r="BB1174" s="128">
        <v>3885</v>
      </c>
      <c r="BC1174" s="176"/>
      <c r="BD1174" s="176"/>
      <c r="BE1174" s="177"/>
      <c r="BF1174" s="177"/>
      <c r="BG1174" s="177"/>
      <c r="BH1174" s="178"/>
      <c r="BI1174" s="178"/>
      <c r="BJ1174" s="178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3"/>
      <c r="CC1174" s="119">
        <v>4635.3</v>
      </c>
      <c r="CD1174" s="119">
        <v>20374.7</v>
      </c>
      <c r="CE1174" s="142"/>
      <c r="CF1174" s="143" t="s">
        <v>109</v>
      </c>
      <c r="CG1174" s="144">
        <v>1058</v>
      </c>
      <c r="CH1174" s="145" t="s">
        <v>3483</v>
      </c>
      <c r="CI1174" s="245" t="s">
        <v>3451</v>
      </c>
    </row>
    <row r="1175" spans="1:87" ht="23.25" customHeight="1">
      <c r="A1175" s="145" t="s">
        <v>2610</v>
      </c>
      <c r="B1175" s="103"/>
      <c r="C1175" s="104" t="s">
        <v>635</v>
      </c>
      <c r="D1175" s="105"/>
      <c r="E1175" s="159"/>
      <c r="F1175" s="160" t="s">
        <v>3182</v>
      </c>
      <c r="G1175" s="161" t="s">
        <v>2274</v>
      </c>
      <c r="H1175" s="162" t="s">
        <v>674</v>
      </c>
      <c r="I1175" s="110">
        <v>20910</v>
      </c>
      <c r="J1175" s="111" t="s">
        <v>2381</v>
      </c>
      <c r="K1175" s="163"/>
      <c r="L1175" s="163"/>
      <c r="M1175" s="163"/>
      <c r="N1175" s="119">
        <v>20910</v>
      </c>
      <c r="O1175" s="164">
        <v>6615301962</v>
      </c>
      <c r="P1175" s="119">
        <v>20910</v>
      </c>
      <c r="Q1175" s="165">
        <v>0</v>
      </c>
      <c r="R1175" s="165">
        <v>0</v>
      </c>
      <c r="S1175" s="113">
        <v>0</v>
      </c>
      <c r="T1175" s="116"/>
      <c r="U1175" s="166">
        <v>1460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22370</v>
      </c>
      <c r="AB1175" s="119">
        <v>0</v>
      </c>
      <c r="AC1175" s="119"/>
      <c r="AD1175" s="113"/>
      <c r="AE1175" s="167">
        <v>671.1</v>
      </c>
      <c r="AF1175" s="113"/>
      <c r="AG1175" s="120"/>
      <c r="AH1175" s="120"/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220"/>
      <c r="AT1175" s="119"/>
      <c r="AU1175" s="119"/>
      <c r="AV1175" s="120"/>
      <c r="AW1175" s="172"/>
      <c r="AX1175" s="173"/>
      <c r="AY1175" s="174">
        <v>100</v>
      </c>
      <c r="AZ1175" s="119"/>
      <c r="BA1175" s="222">
        <v>1400</v>
      </c>
      <c r="BB1175" s="128">
        <v>160</v>
      </c>
      <c r="BC1175" s="223"/>
      <c r="BD1175" s="223"/>
      <c r="BE1175" s="177"/>
      <c r="BF1175" s="177"/>
      <c r="BG1175" s="177"/>
      <c r="BH1175" s="178"/>
      <c r="BI1175" s="178"/>
      <c r="BJ1175" s="178"/>
      <c r="BK1175" s="191"/>
      <c r="BL1175" s="191"/>
      <c r="BM1175" s="139"/>
      <c r="BN1175" s="134"/>
      <c r="BO1175" s="134"/>
      <c r="BP1175" s="134"/>
      <c r="BQ1175" s="182"/>
      <c r="BR1175" s="183"/>
      <c r="BS1175" s="184"/>
      <c r="BT1175" s="184"/>
      <c r="BU1175" s="139"/>
      <c r="BV1175" s="139"/>
      <c r="BW1175" s="134"/>
      <c r="BX1175" s="134"/>
      <c r="BY1175" s="223"/>
      <c r="BZ1175" s="141"/>
      <c r="CA1175" s="141"/>
      <c r="CB1175" s="113"/>
      <c r="CC1175" s="119">
        <v>2331.1</v>
      </c>
      <c r="CD1175" s="119">
        <v>20038.900000000001</v>
      </c>
      <c r="CE1175" s="142"/>
      <c r="CF1175" s="143" t="s">
        <v>1060</v>
      </c>
      <c r="CG1175" s="144">
        <v>875</v>
      </c>
      <c r="CH1175" s="145" t="s">
        <v>2610</v>
      </c>
      <c r="CI1175" s="146" t="s">
        <v>3182</v>
      </c>
    </row>
    <row r="1176" spans="1:87" ht="23.25" customHeight="1">
      <c r="A1176" s="145" t="s">
        <v>1320</v>
      </c>
      <c r="B1176" s="147"/>
      <c r="C1176" s="225" t="s">
        <v>580</v>
      </c>
      <c r="D1176" s="105">
        <v>1</v>
      </c>
      <c r="E1176" s="226">
        <v>3698</v>
      </c>
      <c r="F1176" s="227" t="s">
        <v>1321</v>
      </c>
      <c r="G1176" s="228" t="s">
        <v>2260</v>
      </c>
      <c r="H1176" s="229" t="s">
        <v>674</v>
      </c>
      <c r="I1176" s="230">
        <v>48620</v>
      </c>
      <c r="J1176" s="231" t="s">
        <v>2380</v>
      </c>
      <c r="K1176" s="163"/>
      <c r="L1176" s="163"/>
      <c r="M1176" s="163"/>
      <c r="N1176" s="119">
        <v>48620</v>
      </c>
      <c r="O1176" s="232">
        <v>6050001227</v>
      </c>
      <c r="P1176" s="119">
        <v>48620</v>
      </c>
      <c r="Q1176" s="165">
        <v>5600</v>
      </c>
      <c r="R1176" s="165">
        <v>5600</v>
      </c>
      <c r="S1176" s="115">
        <v>0</v>
      </c>
      <c r="T1176" s="116"/>
      <c r="U1176" s="166">
        <v>2880</v>
      </c>
      <c r="V1176" s="116">
        <v>0</v>
      </c>
      <c r="W1176" s="233">
        <v>0</v>
      </c>
      <c r="X1176" s="119">
        <v>0</v>
      </c>
      <c r="Y1176" s="163">
        <v>0</v>
      </c>
      <c r="Z1176" s="119"/>
      <c r="AA1176" s="119">
        <v>62700</v>
      </c>
      <c r="AB1176" s="119">
        <v>3119.19</v>
      </c>
      <c r="AC1176" s="119"/>
      <c r="AD1176" s="113"/>
      <c r="AE1176" s="167">
        <v>1545</v>
      </c>
      <c r="AF1176" s="113"/>
      <c r="AG1176" s="120">
        <v>808</v>
      </c>
      <c r="AH1176" s="120">
        <v>440</v>
      </c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234"/>
      <c r="AX1176" s="173">
        <v>0</v>
      </c>
      <c r="AY1176" s="174"/>
      <c r="AZ1176" s="119"/>
      <c r="BA1176" s="175">
        <v>0</v>
      </c>
      <c r="BB1176" s="128">
        <v>9970.74</v>
      </c>
      <c r="BC1176" s="176"/>
      <c r="BD1176" s="176"/>
      <c r="BE1176" s="177"/>
      <c r="BF1176" s="177"/>
      <c r="BG1176" s="177"/>
      <c r="BH1176" s="207"/>
      <c r="BI1176" s="207"/>
      <c r="BJ1176" s="207"/>
      <c r="BK1176" s="179"/>
      <c r="BL1176" s="180"/>
      <c r="BM1176" s="181"/>
      <c r="BN1176" s="134"/>
      <c r="BO1176" s="208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8"/>
      <c r="CC1176" s="119">
        <v>15882.93</v>
      </c>
      <c r="CD1176" s="119">
        <v>46817.07</v>
      </c>
      <c r="CE1176" s="142"/>
      <c r="CF1176" s="143" t="s">
        <v>583</v>
      </c>
      <c r="CG1176" s="144">
        <v>168</v>
      </c>
      <c r="CH1176" s="145" t="s">
        <v>1320</v>
      </c>
      <c r="CI1176" s="146" t="s">
        <v>1321</v>
      </c>
    </row>
    <row r="1177" spans="1:87" ht="23.25" customHeight="1">
      <c r="A1177" s="145" t="s">
        <v>1441</v>
      </c>
      <c r="B1177" s="147"/>
      <c r="C1177" s="225" t="s">
        <v>580</v>
      </c>
      <c r="D1177" s="105">
        <v>1</v>
      </c>
      <c r="E1177" s="226">
        <v>6719</v>
      </c>
      <c r="F1177" s="227" t="s">
        <v>2824</v>
      </c>
      <c r="G1177" s="228" t="s">
        <v>2253</v>
      </c>
      <c r="H1177" s="229" t="s">
        <v>674</v>
      </c>
      <c r="I1177" s="230">
        <v>39600</v>
      </c>
      <c r="J1177" s="265" t="s">
        <v>2380</v>
      </c>
      <c r="K1177" s="163"/>
      <c r="L1177" s="163"/>
      <c r="M1177" s="163"/>
      <c r="N1177" s="119">
        <v>39600</v>
      </c>
      <c r="O1177" s="232">
        <v>6330105367</v>
      </c>
      <c r="P1177" s="119">
        <v>39600</v>
      </c>
      <c r="Q1177" s="165">
        <v>5600</v>
      </c>
      <c r="R1177" s="165">
        <v>5600</v>
      </c>
      <c r="S1177" s="115">
        <v>0</v>
      </c>
      <c r="T1177" s="116"/>
      <c r="U1177" s="166">
        <v>2160</v>
      </c>
      <c r="V1177" s="116">
        <v>0</v>
      </c>
      <c r="W1177" s="233">
        <v>0</v>
      </c>
      <c r="X1177" s="119">
        <v>0</v>
      </c>
      <c r="Y1177" s="163">
        <v>0</v>
      </c>
      <c r="Z1177" s="119"/>
      <c r="AA1177" s="119">
        <v>52960</v>
      </c>
      <c r="AB1177" s="119">
        <v>1962.38</v>
      </c>
      <c r="AC1177" s="119"/>
      <c r="AD1177" s="113"/>
      <c r="AE1177" s="167">
        <v>1252.8</v>
      </c>
      <c r="AF1177" s="113"/>
      <c r="AG1177" s="120"/>
      <c r="AH1177" s="120"/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234"/>
      <c r="AX1177" s="173"/>
      <c r="AY1177" s="174"/>
      <c r="AZ1177" s="119"/>
      <c r="BA1177" s="175">
        <v>0</v>
      </c>
      <c r="BB1177" s="128">
        <v>13970</v>
      </c>
      <c r="BC1177" s="176"/>
      <c r="BD1177" s="176"/>
      <c r="BE1177" s="177"/>
      <c r="BF1177" s="177"/>
      <c r="BG1177" s="177"/>
      <c r="BH1177" s="207"/>
      <c r="BI1177" s="207"/>
      <c r="BJ1177" s="207"/>
      <c r="BK1177" s="179"/>
      <c r="BL1177" s="180"/>
      <c r="BM1177" s="181"/>
      <c r="BN1177" s="134"/>
      <c r="BO1177" s="208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17185.18</v>
      </c>
      <c r="CD1177" s="119">
        <v>35774.82</v>
      </c>
      <c r="CE1177" s="142"/>
      <c r="CF1177" s="143" t="s">
        <v>479</v>
      </c>
      <c r="CG1177" s="144">
        <v>253</v>
      </c>
      <c r="CH1177" s="145" t="s">
        <v>1441</v>
      </c>
      <c r="CI1177" s="146" t="s">
        <v>2824</v>
      </c>
    </row>
    <row r="1178" spans="1:87" ht="23.25" customHeight="1">
      <c r="A1178" s="145" t="s">
        <v>1626</v>
      </c>
      <c r="B1178" s="103"/>
      <c r="C1178" s="104" t="s">
        <v>285</v>
      </c>
      <c r="D1178" s="105">
        <v>1</v>
      </c>
      <c r="E1178" s="159">
        <v>6544</v>
      </c>
      <c r="F1178" s="160" t="s">
        <v>1627</v>
      </c>
      <c r="G1178" s="161" t="s">
        <v>2323</v>
      </c>
      <c r="H1178" s="162" t="s">
        <v>3417</v>
      </c>
      <c r="I1178" s="110">
        <v>69040</v>
      </c>
      <c r="J1178" s="111" t="s">
        <v>2380</v>
      </c>
      <c r="K1178" s="163"/>
      <c r="L1178" s="163"/>
      <c r="M1178" s="163"/>
      <c r="N1178" s="119">
        <v>69040</v>
      </c>
      <c r="O1178" s="164">
        <v>6081343251</v>
      </c>
      <c r="P1178" s="119">
        <v>69040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>
        <v>4957.68</v>
      </c>
      <c r="W1178" s="119">
        <v>0</v>
      </c>
      <c r="X1178" s="119">
        <v>0</v>
      </c>
      <c r="Y1178" s="119">
        <v>0</v>
      </c>
      <c r="Z1178" s="119"/>
      <c r="AA1178" s="119">
        <v>85197.68</v>
      </c>
      <c r="AB1178" s="119">
        <v>6271.22</v>
      </c>
      <c r="AC1178" s="119"/>
      <c r="AD1178" s="113"/>
      <c r="AE1178" s="167">
        <v>2071.1999999999998</v>
      </c>
      <c r="AF1178" s="113"/>
      <c r="AG1178" s="120">
        <v>808</v>
      </c>
      <c r="AH1178" s="120">
        <v>0</v>
      </c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70">
        <v>400</v>
      </c>
      <c r="AS1178" s="171">
        <v>105</v>
      </c>
      <c r="AT1178" s="119"/>
      <c r="AU1178" s="119"/>
      <c r="AV1178" s="120"/>
      <c r="AW1178" s="172"/>
      <c r="AX1178" s="173"/>
      <c r="AY1178" s="174"/>
      <c r="AZ1178" s="119"/>
      <c r="BA1178" s="175">
        <v>0</v>
      </c>
      <c r="BB1178" s="128">
        <v>5775</v>
      </c>
      <c r="BC1178" s="176"/>
      <c r="BD1178" s="176"/>
      <c r="BE1178" s="177"/>
      <c r="BF1178" s="177"/>
      <c r="BG1178" s="177"/>
      <c r="BH1178" s="185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>
        <v>4100</v>
      </c>
      <c r="BX1178" s="134"/>
      <c r="BY1178" s="176"/>
      <c r="BZ1178" s="141"/>
      <c r="CA1178" s="141"/>
      <c r="CB1178" s="118"/>
      <c r="CC1178" s="119">
        <v>19530.419999999998</v>
      </c>
      <c r="CD1178" s="119">
        <v>65667.259999999995</v>
      </c>
      <c r="CE1178" s="142"/>
      <c r="CF1178" s="143" t="s">
        <v>519</v>
      </c>
      <c r="CG1178" s="144">
        <v>387</v>
      </c>
      <c r="CH1178" s="145" t="s">
        <v>1626</v>
      </c>
      <c r="CI1178" s="146" t="s">
        <v>1627</v>
      </c>
    </row>
    <row r="1179" spans="1:87" ht="23.25" customHeight="1">
      <c r="A1179" s="145" t="s">
        <v>1360</v>
      </c>
      <c r="B1179" s="103"/>
      <c r="C1179" s="118" t="s">
        <v>580</v>
      </c>
      <c r="D1179" s="105">
        <v>1</v>
      </c>
      <c r="E1179" s="250">
        <v>3609</v>
      </c>
      <c r="F1179" s="108" t="s">
        <v>2801</v>
      </c>
      <c r="G1179" s="384" t="s">
        <v>2245</v>
      </c>
      <c r="H1179" s="385" t="s">
        <v>674</v>
      </c>
      <c r="I1179" s="110">
        <v>37870</v>
      </c>
      <c r="J1179" s="386" t="s">
        <v>2379</v>
      </c>
      <c r="K1179" s="387"/>
      <c r="L1179" s="387"/>
      <c r="M1179" s="387"/>
      <c r="N1179" s="26">
        <v>37870</v>
      </c>
      <c r="O1179" s="388">
        <v>6050282382</v>
      </c>
      <c r="P1179" s="26">
        <v>37870</v>
      </c>
      <c r="Q1179" s="389">
        <v>3500</v>
      </c>
      <c r="R1179" s="389">
        <v>0</v>
      </c>
      <c r="S1179" s="26">
        <v>0</v>
      </c>
      <c r="T1179" s="116"/>
      <c r="U1179" s="340">
        <v>2060</v>
      </c>
      <c r="V1179" s="116">
        <v>0</v>
      </c>
      <c r="W1179" s="26">
        <v>0</v>
      </c>
      <c r="X1179" s="26">
        <v>0</v>
      </c>
      <c r="Y1179" s="26">
        <v>0</v>
      </c>
      <c r="Z1179" s="26"/>
      <c r="AA1179" s="119">
        <v>43430</v>
      </c>
      <c r="AB1179" s="26">
        <v>914.73</v>
      </c>
      <c r="AC1179" s="26"/>
      <c r="AD1179" s="26"/>
      <c r="AE1179" s="390">
        <v>1197.9000000000001</v>
      </c>
      <c r="AF1179" s="26"/>
      <c r="AG1179" s="120">
        <v>808</v>
      </c>
      <c r="AH1179" s="120"/>
      <c r="AI1179" s="391"/>
      <c r="AJ1179" s="26"/>
      <c r="AK1179" s="392"/>
      <c r="AL1179" s="392"/>
      <c r="AM1179" s="392"/>
      <c r="AN1179" s="392"/>
      <c r="AO1179" s="222"/>
      <c r="AP1179" s="26"/>
      <c r="AQ1179" s="26"/>
      <c r="AR1179" s="170"/>
      <c r="AS1179" s="171">
        <v>1239.4000000000001</v>
      </c>
      <c r="AT1179" s="26"/>
      <c r="AU1179" s="26"/>
      <c r="AV1179" s="120"/>
      <c r="AW1179" s="234"/>
      <c r="AX1179" s="173"/>
      <c r="AY1179" s="365"/>
      <c r="AZ1179" s="119"/>
      <c r="BA1179" s="175">
        <v>0</v>
      </c>
      <c r="BB1179" s="128">
        <v>14350</v>
      </c>
      <c r="BC1179" s="176"/>
      <c r="BD1179" s="176"/>
      <c r="BE1179" s="393"/>
      <c r="BF1179" s="393"/>
      <c r="BG1179" s="393"/>
      <c r="BH1179" s="394"/>
      <c r="BI1179" s="394"/>
      <c r="BJ1179" s="394"/>
      <c r="BK1179" s="191"/>
      <c r="BL1179" s="191"/>
      <c r="BM1179" s="395"/>
      <c r="BN1179" s="396"/>
      <c r="BO1179" s="396"/>
      <c r="BP1179" s="396"/>
      <c r="BQ1179" s="183"/>
      <c r="BR1179" s="183"/>
      <c r="BS1179" s="397"/>
      <c r="BT1179" s="397"/>
      <c r="BU1179" s="398"/>
      <c r="BV1179" s="399"/>
      <c r="BW1179" s="400"/>
      <c r="BX1179" s="400"/>
      <c r="BY1179" s="176"/>
      <c r="BZ1179" s="401"/>
      <c r="CA1179" s="401"/>
      <c r="CB1179" s="118"/>
      <c r="CC1179" s="119">
        <v>18510.03</v>
      </c>
      <c r="CD1179" s="119">
        <v>24919.97</v>
      </c>
      <c r="CE1179" s="142"/>
      <c r="CF1179" s="143" t="s">
        <v>263</v>
      </c>
      <c r="CG1179" s="144">
        <v>197</v>
      </c>
      <c r="CH1179" s="145" t="s">
        <v>1360</v>
      </c>
      <c r="CI1179" s="146" t="s">
        <v>2801</v>
      </c>
    </row>
    <row r="1180" spans="1:87" ht="23.25" customHeight="1">
      <c r="A1180" s="145" t="s">
        <v>1363</v>
      </c>
      <c r="B1180" s="147"/>
      <c r="C1180" s="148" t="s">
        <v>580</v>
      </c>
      <c r="D1180" s="105">
        <v>1</v>
      </c>
      <c r="E1180" s="149">
        <v>3591</v>
      </c>
      <c r="F1180" s="148" t="s">
        <v>1364</v>
      </c>
      <c r="G1180" s="148" t="s">
        <v>2268</v>
      </c>
      <c r="H1180" s="150" t="s">
        <v>674</v>
      </c>
      <c r="I1180" s="148">
        <v>69040</v>
      </c>
      <c r="J1180" s="149" t="s">
        <v>2380</v>
      </c>
      <c r="K1180" s="148"/>
      <c r="L1180" s="148"/>
      <c r="M1180" s="148"/>
      <c r="N1180" s="148">
        <v>69040</v>
      </c>
      <c r="O1180" s="148">
        <v>6281417380</v>
      </c>
      <c r="P1180" s="148">
        <v>69040</v>
      </c>
      <c r="Q1180" s="151">
        <v>5600</v>
      </c>
      <c r="R1180" s="151">
        <v>5600</v>
      </c>
      <c r="S1180" s="118">
        <v>0</v>
      </c>
      <c r="T1180" s="116"/>
      <c r="U1180" s="148">
        <v>620</v>
      </c>
      <c r="V1180" s="116">
        <v>3361.71</v>
      </c>
      <c r="W1180" s="148">
        <v>0</v>
      </c>
      <c r="X1180" s="148">
        <v>0</v>
      </c>
      <c r="Y1180" s="148">
        <v>0</v>
      </c>
      <c r="Z1180" s="148"/>
      <c r="AA1180" s="148">
        <v>84221.71</v>
      </c>
      <c r="AB1180" s="148">
        <v>6580.33</v>
      </c>
      <c r="AC1180" s="148"/>
      <c r="AD1180" s="116"/>
      <c r="AE1180" s="116">
        <v>2089.8000000000002</v>
      </c>
      <c r="AF1180" s="116"/>
      <c r="AG1180" s="116">
        <v>808</v>
      </c>
      <c r="AH1180" s="116">
        <v>440</v>
      </c>
      <c r="AI1180" s="116"/>
      <c r="AJ1180" s="116"/>
      <c r="AK1180" s="116">
        <v>0</v>
      </c>
      <c r="AL1180" s="116"/>
      <c r="AM1180" s="116"/>
      <c r="AN1180" s="116"/>
      <c r="AO1180" s="116"/>
      <c r="AP1180" s="116"/>
      <c r="AQ1180" s="116"/>
      <c r="AR1180" s="116">
        <v>0</v>
      </c>
      <c r="AS1180" s="116">
        <v>0</v>
      </c>
      <c r="AT1180" s="116"/>
      <c r="AU1180" s="116"/>
      <c r="AV1180" s="116"/>
      <c r="AW1180" s="113"/>
      <c r="AX1180" s="116">
        <v>2900</v>
      </c>
      <c r="AY1180" s="116"/>
      <c r="AZ1180" s="116"/>
      <c r="BA1180" s="116">
        <v>0</v>
      </c>
      <c r="BB1180" s="116">
        <v>34930</v>
      </c>
      <c r="BC1180" s="239"/>
      <c r="BD1180" s="116"/>
      <c r="BE1180" s="116"/>
      <c r="BF1180" s="116"/>
      <c r="BG1180" s="116"/>
      <c r="BH1180" s="116"/>
      <c r="BI1180" s="116"/>
      <c r="BJ1180" s="116"/>
      <c r="BK1180" s="116"/>
      <c r="BL1180" s="116"/>
      <c r="BM1180" s="116"/>
      <c r="BN1180" s="116"/>
      <c r="BO1180" s="116"/>
      <c r="BP1180" s="116"/>
      <c r="BQ1180" s="116"/>
      <c r="BR1180" s="116"/>
      <c r="BS1180" s="116"/>
      <c r="BT1180" s="116"/>
      <c r="BU1180" s="116">
        <v>3800</v>
      </c>
      <c r="BV1180" s="116"/>
      <c r="BW1180" s="116"/>
      <c r="BX1180" s="116"/>
      <c r="BY1180" s="116"/>
      <c r="BZ1180" s="116"/>
      <c r="CA1180" s="116"/>
      <c r="CB1180" s="118"/>
      <c r="CC1180" s="116">
        <v>51548.130000000005</v>
      </c>
      <c r="CD1180" s="116">
        <v>32673.58</v>
      </c>
      <c r="CE1180" s="142"/>
      <c r="CF1180" s="143" t="s">
        <v>439</v>
      </c>
      <c r="CG1180" s="144">
        <v>199</v>
      </c>
      <c r="CH1180" s="145" t="s">
        <v>1363</v>
      </c>
      <c r="CI1180" s="146" t="s">
        <v>1364</v>
      </c>
    </row>
    <row r="1181" spans="1:87" ht="23.25" customHeight="1">
      <c r="A1181" s="145" t="s">
        <v>1361</v>
      </c>
      <c r="B1181" s="103"/>
      <c r="C1181" s="118" t="s">
        <v>580</v>
      </c>
      <c r="D1181" s="105">
        <v>1</v>
      </c>
      <c r="E1181" s="250">
        <v>3578</v>
      </c>
      <c r="F1181" s="215" t="s">
        <v>1362</v>
      </c>
      <c r="G1181" s="161" t="s">
        <v>2268</v>
      </c>
      <c r="H1181" s="162" t="s">
        <v>674</v>
      </c>
      <c r="I1181" s="110">
        <v>69040</v>
      </c>
      <c r="J1181" s="111" t="s">
        <v>2380</v>
      </c>
      <c r="K1181" s="163"/>
      <c r="L1181" s="163"/>
      <c r="M1181" s="163"/>
      <c r="N1181" s="119">
        <v>69040</v>
      </c>
      <c r="O1181" s="164">
        <v>9805138666</v>
      </c>
      <c r="P1181" s="119">
        <v>69040</v>
      </c>
      <c r="Q1181" s="165">
        <v>5600</v>
      </c>
      <c r="R1181" s="165">
        <v>5600</v>
      </c>
      <c r="S1181" s="113">
        <v>0</v>
      </c>
      <c r="T1181" s="116"/>
      <c r="U1181" s="166">
        <v>480</v>
      </c>
      <c r="V1181" s="116">
        <v>4015.68</v>
      </c>
      <c r="W1181" s="119">
        <v>0</v>
      </c>
      <c r="X1181" s="119">
        <v>0</v>
      </c>
      <c r="Y1181" s="119">
        <v>0</v>
      </c>
      <c r="Z1181" s="119"/>
      <c r="AA1181" s="119">
        <v>84735.679999999993</v>
      </c>
      <c r="AB1181" s="119">
        <v>3953.04</v>
      </c>
      <c r="AC1181" s="119"/>
      <c r="AD1181" s="113"/>
      <c r="AE1181" s="167">
        <v>2085.6</v>
      </c>
      <c r="AF1181" s="113"/>
      <c r="AG1181" s="120">
        <v>808</v>
      </c>
      <c r="AH1181" s="120">
        <v>440</v>
      </c>
      <c r="AI1181" s="333"/>
      <c r="AJ1181" s="119"/>
      <c r="AK1181" s="169"/>
      <c r="AL1181" s="169"/>
      <c r="AM1181" s="169"/>
      <c r="AN1181" s="169"/>
      <c r="AO1181" s="119"/>
      <c r="AP1181" s="119"/>
      <c r="AQ1181" s="119"/>
      <c r="AR1181" s="170">
        <v>0</v>
      </c>
      <c r="AS1181" s="171"/>
      <c r="AT1181" s="119"/>
      <c r="AU1181" s="119"/>
      <c r="AV1181" s="120"/>
      <c r="AW1181" s="172"/>
      <c r="AX1181" s="173">
        <v>5650</v>
      </c>
      <c r="AY1181" s="174"/>
      <c r="AZ1181" s="119"/>
      <c r="BA1181" s="175">
        <v>0</v>
      </c>
      <c r="BB1181" s="128">
        <v>33295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>
        <v>5000</v>
      </c>
      <c r="BV1181" s="139"/>
      <c r="BW1181" s="134"/>
      <c r="BX1181" s="134"/>
      <c r="BY1181" s="176"/>
      <c r="BZ1181" s="141"/>
      <c r="CA1181" s="141"/>
      <c r="CB1181" s="113"/>
      <c r="CC1181" s="119">
        <v>51231.64</v>
      </c>
      <c r="CD1181" s="119">
        <v>33504.04</v>
      </c>
      <c r="CE1181" s="142"/>
      <c r="CF1181" s="143" t="s">
        <v>167</v>
      </c>
      <c r="CG1181" s="144">
        <v>198</v>
      </c>
      <c r="CH1181" s="145" t="s">
        <v>1361</v>
      </c>
      <c r="CI1181" s="146" t="s">
        <v>1362</v>
      </c>
    </row>
    <row r="1182" spans="1:87" ht="23.25" customHeight="1">
      <c r="A1182" s="145" t="s">
        <v>1378</v>
      </c>
      <c r="B1182" s="103"/>
      <c r="C1182" s="104" t="s">
        <v>580</v>
      </c>
      <c r="D1182" s="105">
        <v>1</v>
      </c>
      <c r="E1182" s="159">
        <v>3407</v>
      </c>
      <c r="F1182" s="160" t="s">
        <v>2806</v>
      </c>
      <c r="G1182" s="161" t="s">
        <v>2253</v>
      </c>
      <c r="H1182" s="162" t="s">
        <v>674</v>
      </c>
      <c r="I1182" s="110">
        <v>59310</v>
      </c>
      <c r="J1182" s="111" t="s">
        <v>2380</v>
      </c>
      <c r="K1182" s="163"/>
      <c r="L1182" s="163"/>
      <c r="M1182" s="163"/>
      <c r="N1182" s="119">
        <v>59310</v>
      </c>
      <c r="O1182" s="164">
        <v>6281417364</v>
      </c>
      <c r="P1182" s="119">
        <v>59310</v>
      </c>
      <c r="Q1182" s="165">
        <v>5600</v>
      </c>
      <c r="R1182" s="165">
        <v>5600</v>
      </c>
      <c r="S1182" s="113">
        <v>0</v>
      </c>
      <c r="T1182" s="116"/>
      <c r="U1182" s="166">
        <v>2880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73390</v>
      </c>
      <c r="AB1182" s="119">
        <v>2175.14</v>
      </c>
      <c r="AC1182" s="119"/>
      <c r="AD1182" s="113"/>
      <c r="AE1182" s="167">
        <v>18657</v>
      </c>
      <c r="AF1182" s="113"/>
      <c r="AG1182" s="120">
        <v>808</v>
      </c>
      <c r="AH1182" s="120">
        <v>0</v>
      </c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5200</v>
      </c>
      <c r="BC1182" s="176"/>
      <c r="BD1182" s="176"/>
      <c r="BE1182" s="177"/>
      <c r="BF1182" s="177"/>
      <c r="BG1182" s="177"/>
      <c r="BH1182" s="207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26840.14</v>
      </c>
      <c r="CD1182" s="119">
        <v>46549.86</v>
      </c>
      <c r="CE1182" s="142"/>
      <c r="CF1182" s="143" t="s">
        <v>313</v>
      </c>
      <c r="CG1182" s="144">
        <v>209</v>
      </c>
      <c r="CH1182" s="145" t="s">
        <v>1378</v>
      </c>
      <c r="CI1182" s="146" t="s">
        <v>2806</v>
      </c>
    </row>
    <row r="1183" spans="1:87" ht="23.25" customHeight="1">
      <c r="A1183" s="145" t="s">
        <v>1888</v>
      </c>
      <c r="B1183" s="103"/>
      <c r="C1183" s="104" t="s">
        <v>285</v>
      </c>
      <c r="D1183" s="105">
        <v>1</v>
      </c>
      <c r="E1183" s="159">
        <v>7051</v>
      </c>
      <c r="F1183" s="160" t="s">
        <v>2861</v>
      </c>
      <c r="G1183" s="161" t="s">
        <v>2310</v>
      </c>
      <c r="H1183" s="162" t="s">
        <v>674</v>
      </c>
      <c r="I1183" s="110">
        <v>37180</v>
      </c>
      <c r="J1183" s="111" t="s">
        <v>2379</v>
      </c>
      <c r="K1183" s="163"/>
      <c r="L1183" s="163"/>
      <c r="M1183" s="163"/>
      <c r="N1183" s="119">
        <v>37180</v>
      </c>
      <c r="O1183" s="164">
        <v>6600896795</v>
      </c>
      <c r="P1183" s="119">
        <v>37180</v>
      </c>
      <c r="Q1183" s="165">
        <v>3500</v>
      </c>
      <c r="R1183" s="165">
        <v>0</v>
      </c>
      <c r="S1183" s="113">
        <v>0</v>
      </c>
      <c r="T1183" s="116"/>
      <c r="U1183" s="166">
        <v>2060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42740</v>
      </c>
      <c r="AB1183" s="119">
        <v>661.47</v>
      </c>
      <c r="AC1183" s="119"/>
      <c r="AD1183" s="113"/>
      <c r="AE1183" s="167">
        <v>1177.2</v>
      </c>
      <c r="AF1183" s="113"/>
      <c r="AG1183" s="120">
        <v>808</v>
      </c>
      <c r="AH1183" s="120">
        <v>0</v>
      </c>
      <c r="AI1183" s="168"/>
      <c r="AJ1183" s="119"/>
      <c r="AK1183" s="169"/>
      <c r="AL1183" s="169">
        <v>11800</v>
      </c>
      <c r="AM1183" s="169"/>
      <c r="AN1183" s="169"/>
      <c r="AO1183" s="119"/>
      <c r="AP1183" s="119"/>
      <c r="AQ1183" s="119"/>
      <c r="AR1183" s="170"/>
      <c r="AS1183" s="171"/>
      <c r="AT1183" s="119"/>
      <c r="AU1183" s="119"/>
      <c r="AV1183" s="120"/>
      <c r="AW1183" s="172"/>
      <c r="AX1183" s="173"/>
      <c r="AY1183" s="174"/>
      <c r="AZ1183" s="119"/>
      <c r="BA1183" s="175">
        <v>0</v>
      </c>
      <c r="BB1183" s="128">
        <v>12380</v>
      </c>
      <c r="BC1183" s="176"/>
      <c r="BD1183" s="176"/>
      <c r="BE1183" s="177"/>
      <c r="BF1183" s="177"/>
      <c r="BG1183" s="177"/>
      <c r="BH1183" s="178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78"/>
      <c r="BT1183" s="178"/>
      <c r="BU1183" s="181"/>
      <c r="BV1183" s="139"/>
      <c r="BW1183" s="134"/>
      <c r="BX1183" s="134"/>
      <c r="BY1183" s="176"/>
      <c r="BZ1183" s="141"/>
      <c r="CA1183" s="141"/>
      <c r="CB1183" s="113"/>
      <c r="CC1183" s="119">
        <v>26826.67</v>
      </c>
      <c r="CD1183" s="119">
        <v>15913.33</v>
      </c>
      <c r="CE1183" s="142"/>
      <c r="CF1183" s="143" t="s">
        <v>745</v>
      </c>
      <c r="CG1183" s="144">
        <v>359</v>
      </c>
      <c r="CH1183" s="145" t="s">
        <v>1888</v>
      </c>
      <c r="CI1183" s="146" t="s">
        <v>2861</v>
      </c>
    </row>
    <row r="1184" spans="1:87" ht="23.25" customHeight="1">
      <c r="A1184" s="145" t="s">
        <v>2488</v>
      </c>
      <c r="B1184" s="103"/>
      <c r="C1184" s="104" t="s">
        <v>649</v>
      </c>
      <c r="D1184" s="105"/>
      <c r="E1184" s="159"/>
      <c r="F1184" s="160" t="s">
        <v>3089</v>
      </c>
      <c r="G1184" s="161" t="s">
        <v>891</v>
      </c>
      <c r="H1184" s="162" t="s">
        <v>886</v>
      </c>
      <c r="I1184" s="110">
        <v>31200</v>
      </c>
      <c r="J1184" s="111" t="s">
        <v>3430</v>
      </c>
      <c r="K1184" s="163"/>
      <c r="L1184" s="163"/>
      <c r="M1184" s="163"/>
      <c r="N1184" s="119">
        <v>31200</v>
      </c>
      <c r="O1184" s="164">
        <v>6609714649</v>
      </c>
      <c r="P1184" s="119">
        <v>31200</v>
      </c>
      <c r="Q1184" s="165">
        <v>0</v>
      </c>
      <c r="R1184" s="165">
        <v>0</v>
      </c>
      <c r="S1184" s="113">
        <v>0</v>
      </c>
      <c r="T1184" s="116"/>
      <c r="U1184" s="166">
        <v>2640</v>
      </c>
      <c r="V1184" s="116">
        <v>0</v>
      </c>
      <c r="W1184" s="119">
        <v>0</v>
      </c>
      <c r="X1184" s="119">
        <v>0</v>
      </c>
      <c r="Y1184" s="119">
        <v>0</v>
      </c>
      <c r="Z1184" s="119"/>
      <c r="AA1184" s="119">
        <v>33840</v>
      </c>
      <c r="AB1184" s="119">
        <v>224.57</v>
      </c>
      <c r="AC1184" s="119"/>
      <c r="AD1184" s="113"/>
      <c r="AE1184" s="167">
        <v>1015.2</v>
      </c>
      <c r="AF1184" s="113"/>
      <c r="AG1184" s="120"/>
      <c r="AH1184" s="120"/>
      <c r="AI1184" s="168"/>
      <c r="AJ1184" s="119"/>
      <c r="AK1184" s="235"/>
      <c r="AL1184" s="169"/>
      <c r="AM1184" s="169"/>
      <c r="AN1184" s="169"/>
      <c r="AO1184" s="119">
        <v>6900</v>
      </c>
      <c r="AP1184" s="119"/>
      <c r="AQ1184" s="119"/>
      <c r="AR1184" s="188"/>
      <c r="AS1184" s="171"/>
      <c r="AT1184" s="119"/>
      <c r="AU1184" s="119"/>
      <c r="AV1184" s="120"/>
      <c r="AW1184" s="172"/>
      <c r="AX1184" s="173"/>
      <c r="AY1184" s="174">
        <v>100</v>
      </c>
      <c r="AZ1184" s="119"/>
      <c r="BA1184" s="175">
        <v>0</v>
      </c>
      <c r="BB1184" s="128">
        <v>0</v>
      </c>
      <c r="BC1184" s="176"/>
      <c r="BD1184" s="176"/>
      <c r="BE1184" s="177"/>
      <c r="BF1184" s="177"/>
      <c r="BG1184" s="177"/>
      <c r="BH1184" s="185"/>
      <c r="BI1184" s="236"/>
      <c r="BJ1184" s="236"/>
      <c r="BK1184" s="179"/>
      <c r="BL1184" s="180"/>
      <c r="BM1184" s="181"/>
      <c r="BN1184" s="134"/>
      <c r="BO1184" s="134"/>
      <c r="BP1184" s="134"/>
      <c r="BQ1184" s="182"/>
      <c r="BR1184" s="183"/>
      <c r="BS1184" s="237"/>
      <c r="BT1184" s="237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8239.77</v>
      </c>
      <c r="CD1184" s="119">
        <v>25600.23</v>
      </c>
      <c r="CE1184" s="142"/>
      <c r="CF1184" s="238" t="s">
        <v>902</v>
      </c>
      <c r="CG1184" s="144">
        <v>769</v>
      </c>
      <c r="CH1184" s="145" t="s">
        <v>2488</v>
      </c>
      <c r="CI1184" s="146" t="s">
        <v>3089</v>
      </c>
    </row>
    <row r="1185" spans="1:87" ht="23.25" customHeight="1">
      <c r="A1185" s="145" t="s">
        <v>1308</v>
      </c>
      <c r="B1185" s="103"/>
      <c r="C1185" s="104" t="s">
        <v>580</v>
      </c>
      <c r="D1185" s="105">
        <v>1</v>
      </c>
      <c r="E1185" s="159">
        <v>3303</v>
      </c>
      <c r="F1185" s="160" t="s">
        <v>1309</v>
      </c>
      <c r="G1185" s="161" t="s">
        <v>2239</v>
      </c>
      <c r="H1185" s="162" t="s">
        <v>3417</v>
      </c>
      <c r="I1185" s="110">
        <v>69040</v>
      </c>
      <c r="J1185" s="111" t="s">
        <v>2380</v>
      </c>
      <c r="K1185" s="163"/>
      <c r="L1185" s="163"/>
      <c r="M1185" s="163"/>
      <c r="N1185" s="119">
        <v>69040</v>
      </c>
      <c r="O1185" s="164">
        <v>9812570322</v>
      </c>
      <c r="P1185" s="119">
        <v>69040</v>
      </c>
      <c r="Q1185" s="165">
        <v>5600</v>
      </c>
      <c r="R1185" s="165">
        <v>5600</v>
      </c>
      <c r="S1185" s="113">
        <v>0</v>
      </c>
      <c r="T1185" s="116"/>
      <c r="U1185" s="166">
        <v>2180</v>
      </c>
      <c r="V1185" s="116">
        <v>1687.68</v>
      </c>
      <c r="W1185" s="119">
        <v>0</v>
      </c>
      <c r="X1185" s="119">
        <v>0</v>
      </c>
      <c r="Y1185" s="119">
        <v>0</v>
      </c>
      <c r="Z1185" s="119"/>
      <c r="AA1185" s="119">
        <v>84107.68</v>
      </c>
      <c r="AB1185" s="119">
        <v>5934.14</v>
      </c>
      <c r="AC1185" s="119"/>
      <c r="AD1185" s="113"/>
      <c r="AE1185" s="167">
        <v>0</v>
      </c>
      <c r="AF1185" s="113"/>
      <c r="AG1185" s="120">
        <v>808</v>
      </c>
      <c r="AH1185" s="120">
        <v>440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>
        <v>2725</v>
      </c>
      <c r="AY1185" s="174"/>
      <c r="AZ1185" s="119"/>
      <c r="BA1185" s="175">
        <v>0</v>
      </c>
      <c r="BB1185" s="128">
        <v>26465</v>
      </c>
      <c r="BC1185" s="176"/>
      <c r="BD1185" s="176"/>
      <c r="BE1185" s="177"/>
      <c r="BF1185" s="177"/>
      <c r="BG1185" s="177"/>
      <c r="BH1185" s="178">
        <v>0</v>
      </c>
      <c r="BI1185" s="185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36372.14</v>
      </c>
      <c r="CD1185" s="119">
        <v>47735.54</v>
      </c>
      <c r="CE1185" s="142"/>
      <c r="CF1185" s="143" t="s">
        <v>535</v>
      </c>
      <c r="CG1185" s="144">
        <v>161</v>
      </c>
      <c r="CH1185" s="145" t="s">
        <v>1308</v>
      </c>
      <c r="CI1185" s="146" t="s">
        <v>1309</v>
      </c>
    </row>
    <row r="1186" spans="1:87" ht="23.25" customHeight="1">
      <c r="A1186" s="157" t="s">
        <v>1927</v>
      </c>
      <c r="B1186" s="155" t="s">
        <v>742</v>
      </c>
      <c r="C1186" s="148" t="s">
        <v>673</v>
      </c>
      <c r="D1186" s="148">
        <v>1</v>
      </c>
      <c r="E1186" s="149">
        <v>14845</v>
      </c>
      <c r="F1186" s="148" t="s">
        <v>1928</v>
      </c>
      <c r="G1186" s="148" t="s">
        <v>2192</v>
      </c>
      <c r="H1186" s="150" t="s">
        <v>3436</v>
      </c>
      <c r="I1186" s="148">
        <v>35220</v>
      </c>
      <c r="J1186" s="149" t="s">
        <v>3432</v>
      </c>
      <c r="K1186" s="148"/>
      <c r="L1186" s="148"/>
      <c r="M1186" s="148"/>
      <c r="N1186" s="148">
        <v>35220</v>
      </c>
      <c r="O1186" s="148">
        <v>6261219168</v>
      </c>
      <c r="P1186" s="148">
        <v>35220</v>
      </c>
      <c r="Q1186" s="151"/>
      <c r="R1186" s="151"/>
      <c r="S1186" s="118"/>
      <c r="T1186" s="148"/>
      <c r="U1186" s="148">
        <v>1080</v>
      </c>
      <c r="V1186" s="148">
        <v>0</v>
      </c>
      <c r="W1186" s="148"/>
      <c r="X1186" s="148"/>
      <c r="Y1186" s="148"/>
      <c r="Z1186" s="148"/>
      <c r="AA1186" s="148">
        <v>36300</v>
      </c>
      <c r="AB1186" s="148">
        <v>468.88</v>
      </c>
      <c r="AC1186" s="148"/>
      <c r="AD1186" s="148"/>
      <c r="AE1186" s="148"/>
      <c r="AF1186" s="148"/>
      <c r="AG1186" s="148">
        <v>808</v>
      </c>
      <c r="AH1186" s="148">
        <v>440</v>
      </c>
      <c r="AI1186" s="148"/>
      <c r="AJ1186" s="148">
        <v>1089</v>
      </c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18">
        <v>0</v>
      </c>
      <c r="AX1186" s="148"/>
      <c r="AY1186" s="148"/>
      <c r="AZ1186" s="148"/>
      <c r="BA1186" s="148"/>
      <c r="BB1186" s="148">
        <v>12421</v>
      </c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15226.880000000001</v>
      </c>
      <c r="CD1186" s="148">
        <v>21073.119999999999</v>
      </c>
      <c r="CF1186" s="156"/>
      <c r="CG1186" s="144">
        <v>1465</v>
      </c>
      <c r="CH1186" s="157" t="s">
        <v>1927</v>
      </c>
      <c r="CI1186" s="158" t="s">
        <v>1928</v>
      </c>
    </row>
    <row r="1187" spans="1:87" ht="23.25" customHeight="1">
      <c r="A1187" s="145" t="s">
        <v>1285</v>
      </c>
      <c r="B1187" s="147"/>
      <c r="C1187" s="148" t="s">
        <v>580</v>
      </c>
      <c r="D1187" s="105">
        <v>1</v>
      </c>
      <c r="E1187" s="149">
        <v>3187</v>
      </c>
      <c r="F1187" s="148" t="s">
        <v>1286</v>
      </c>
      <c r="G1187" s="148" t="s">
        <v>2265</v>
      </c>
      <c r="H1187" s="150" t="s">
        <v>674</v>
      </c>
      <c r="I1187" s="148">
        <v>60720</v>
      </c>
      <c r="J1187" s="149" t="s">
        <v>2380</v>
      </c>
      <c r="K1187" s="148"/>
      <c r="L1187" s="148"/>
      <c r="M1187" s="148"/>
      <c r="N1187" s="148">
        <v>60720</v>
      </c>
      <c r="O1187" s="148">
        <v>6331434607</v>
      </c>
      <c r="P1187" s="148">
        <v>60720</v>
      </c>
      <c r="Q1187" s="151">
        <v>5600</v>
      </c>
      <c r="R1187" s="151">
        <v>5600</v>
      </c>
      <c r="S1187" s="118">
        <v>0</v>
      </c>
      <c r="T1187" s="116"/>
      <c r="U1187" s="148">
        <v>2880</v>
      </c>
      <c r="V1187" s="116">
        <v>0</v>
      </c>
      <c r="W1187" s="148">
        <v>0</v>
      </c>
      <c r="X1187" s="148">
        <v>0</v>
      </c>
      <c r="Y1187" s="148">
        <v>0</v>
      </c>
      <c r="Z1187" s="148"/>
      <c r="AA1187" s="148">
        <v>74800</v>
      </c>
      <c r="AB1187" s="148">
        <v>4801.91</v>
      </c>
      <c r="AC1187" s="148"/>
      <c r="AD1187" s="148"/>
      <c r="AE1187" s="148">
        <v>1908</v>
      </c>
      <c r="AF1187" s="148"/>
      <c r="AG1187" s="148">
        <v>808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>
        <v>170</v>
      </c>
      <c r="AT1187" s="148"/>
      <c r="AU1187" s="148"/>
      <c r="AV1187" s="148"/>
      <c r="AW1187" s="118"/>
      <c r="AX1187" s="148">
        <v>200</v>
      </c>
      <c r="AY1187" s="148"/>
      <c r="AZ1187" s="148"/>
      <c r="BA1187" s="148">
        <v>0</v>
      </c>
      <c r="BB1187" s="148">
        <v>1550</v>
      </c>
      <c r="BC1187" s="152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18"/>
      <c r="CC1187" s="148">
        <v>9437.91</v>
      </c>
      <c r="CD1187" s="148">
        <v>65362.09</v>
      </c>
      <c r="CF1187" s="156"/>
      <c r="CG1187" s="144">
        <v>145</v>
      </c>
      <c r="CH1187" s="145" t="s">
        <v>1285</v>
      </c>
      <c r="CI1187" s="146" t="s">
        <v>1286</v>
      </c>
    </row>
    <row r="1188" spans="1:87" ht="23.25" customHeight="1">
      <c r="A1188" s="157" t="s">
        <v>3844</v>
      </c>
      <c r="B1188" s="155"/>
      <c r="C1188" s="148" t="s">
        <v>746</v>
      </c>
      <c r="D1188" s="148"/>
      <c r="E1188" s="149"/>
      <c r="F1188" s="148" t="s">
        <v>3800</v>
      </c>
      <c r="G1188" s="148" t="s">
        <v>2213</v>
      </c>
      <c r="H1188" s="150" t="s">
        <v>3417</v>
      </c>
      <c r="I1188" s="148">
        <v>55290</v>
      </c>
      <c r="J1188" s="149" t="s">
        <v>2380</v>
      </c>
      <c r="K1188" s="148"/>
      <c r="L1188" s="148"/>
      <c r="M1188" s="148"/>
      <c r="N1188" s="148">
        <v>55290</v>
      </c>
      <c r="O1188" s="148">
        <v>6331523197</v>
      </c>
      <c r="P1188" s="148">
        <v>55290</v>
      </c>
      <c r="Q1188" s="151">
        <v>5600</v>
      </c>
      <c r="R1188" s="151">
        <v>5600</v>
      </c>
      <c r="S1188" s="118">
        <v>0</v>
      </c>
      <c r="T1188" s="148"/>
      <c r="U1188" s="148">
        <v>3120</v>
      </c>
      <c r="V1188" s="148">
        <v>0</v>
      </c>
      <c r="W1188" s="148">
        <v>0</v>
      </c>
      <c r="X1188" s="148">
        <v>0</v>
      </c>
      <c r="Y1188" s="148">
        <v>0</v>
      </c>
      <c r="Z1188" s="148"/>
      <c r="AA1188" s="148">
        <v>69610</v>
      </c>
      <c r="AB1188" s="148">
        <v>2902.53</v>
      </c>
      <c r="AC1188" s="148"/>
      <c r="AD1188" s="148"/>
      <c r="AE1188" s="148">
        <v>1752.3</v>
      </c>
      <c r="AF1188" s="148"/>
      <c r="AG1188" s="148">
        <v>808</v>
      </c>
      <c r="AH1188" s="148"/>
      <c r="AI1188" s="148">
        <v>1200</v>
      </c>
      <c r="AJ1188" s="148"/>
      <c r="AK1188" s="148">
        <v>7400</v>
      </c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/>
      <c r="AX1188" s="148"/>
      <c r="AY1188" s="148"/>
      <c r="AZ1188" s="148"/>
      <c r="BA1188" s="148">
        <v>0</v>
      </c>
      <c r="BB1188" s="148">
        <v>13470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27532.83</v>
      </c>
      <c r="CD1188" s="148">
        <v>42077.17</v>
      </c>
      <c r="CF1188" s="156"/>
      <c r="CG1188" s="144">
        <v>1230</v>
      </c>
      <c r="CH1188" s="157" t="s">
        <v>3844</v>
      </c>
      <c r="CI1188" s="158" t="s">
        <v>3800</v>
      </c>
    </row>
    <row r="1189" spans="1:87" ht="23.25" customHeight="1">
      <c r="A1189" s="145" t="s">
        <v>1521</v>
      </c>
      <c r="B1189" s="103"/>
      <c r="C1189" s="104" t="s">
        <v>580</v>
      </c>
      <c r="D1189" s="105">
        <v>1</v>
      </c>
      <c r="E1189" s="159">
        <v>5121</v>
      </c>
      <c r="F1189" s="160" t="s">
        <v>2842</v>
      </c>
      <c r="G1189" s="161" t="s">
        <v>2253</v>
      </c>
      <c r="H1189" s="162" t="s">
        <v>674</v>
      </c>
      <c r="I1189" s="110">
        <v>45090</v>
      </c>
      <c r="J1189" s="111" t="s">
        <v>2380</v>
      </c>
      <c r="K1189" s="163"/>
      <c r="L1189" s="163"/>
      <c r="M1189" s="163"/>
      <c r="N1189" s="119">
        <v>45090</v>
      </c>
      <c r="O1189" s="164">
        <v>6331365850</v>
      </c>
      <c r="P1189" s="119">
        <v>45090</v>
      </c>
      <c r="Q1189" s="165">
        <v>5600</v>
      </c>
      <c r="R1189" s="165">
        <v>5600</v>
      </c>
      <c r="S1189" s="113">
        <v>0</v>
      </c>
      <c r="T1189" s="116"/>
      <c r="U1189" s="166">
        <v>3160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59450</v>
      </c>
      <c r="AB1189" s="119">
        <v>2364.0100000000002</v>
      </c>
      <c r="AC1189" s="119"/>
      <c r="AD1189" s="113"/>
      <c r="AE1189" s="167">
        <v>1447.5</v>
      </c>
      <c r="AF1189" s="113"/>
      <c r="AG1189" s="120">
        <v>808</v>
      </c>
      <c r="AH1189" s="120"/>
      <c r="AI1189" s="168"/>
      <c r="AJ1189" s="119"/>
      <c r="AK1189" s="169"/>
      <c r="AL1189" s="169">
        <v>24900</v>
      </c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1280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8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8"/>
      <c r="CC1189" s="119">
        <v>30799.510000000002</v>
      </c>
      <c r="CD1189" s="119">
        <v>28650.49</v>
      </c>
      <c r="CE1189" s="142"/>
      <c r="CF1189" s="143" t="s">
        <v>526</v>
      </c>
      <c r="CG1189" s="144">
        <v>307</v>
      </c>
      <c r="CH1189" s="145" t="s">
        <v>1521</v>
      </c>
      <c r="CI1189" s="146" t="s">
        <v>2842</v>
      </c>
    </row>
    <row r="1190" spans="1:87" ht="23.25" customHeight="1">
      <c r="A1190" s="145" t="s">
        <v>1383</v>
      </c>
      <c r="B1190" s="103"/>
      <c r="C1190" s="104" t="s">
        <v>580</v>
      </c>
      <c r="D1190" s="105">
        <v>1</v>
      </c>
      <c r="E1190" s="159">
        <v>3241</v>
      </c>
      <c r="F1190" s="160" t="s">
        <v>1384</v>
      </c>
      <c r="G1190" s="161" t="s">
        <v>2253</v>
      </c>
      <c r="H1190" s="162" t="s">
        <v>674</v>
      </c>
      <c r="I1190" s="110">
        <v>64150</v>
      </c>
      <c r="J1190" s="111" t="s">
        <v>2380</v>
      </c>
      <c r="K1190" s="163"/>
      <c r="L1190" s="163"/>
      <c r="M1190" s="163"/>
      <c r="N1190" s="119">
        <v>64150</v>
      </c>
      <c r="O1190" s="164">
        <v>6642442539</v>
      </c>
      <c r="P1190" s="119">
        <v>64150</v>
      </c>
      <c r="Q1190" s="165">
        <v>5600</v>
      </c>
      <c r="R1190" s="165">
        <v>5600</v>
      </c>
      <c r="S1190" s="113">
        <v>0</v>
      </c>
      <c r="T1190" s="116"/>
      <c r="U1190" s="166">
        <v>2880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78230</v>
      </c>
      <c r="AB1190" s="119">
        <v>5474.5</v>
      </c>
      <c r="AC1190" s="119"/>
      <c r="AD1190" s="113"/>
      <c r="AE1190" s="167">
        <v>2010.9</v>
      </c>
      <c r="AF1190" s="113"/>
      <c r="AG1190" s="120">
        <v>808</v>
      </c>
      <c r="AH1190" s="120"/>
      <c r="AI1190" s="168"/>
      <c r="AJ1190" s="119"/>
      <c r="AK1190" s="169"/>
      <c r="AL1190" s="169"/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/>
      <c r="AZ1190" s="119"/>
      <c r="BA1190" s="175">
        <v>0</v>
      </c>
      <c r="BB1190" s="128">
        <v>15017</v>
      </c>
      <c r="BC1190" s="176"/>
      <c r="BD1190" s="176"/>
      <c r="BE1190" s="177"/>
      <c r="BF1190" s="177"/>
      <c r="BG1190" s="177"/>
      <c r="BH1190" s="178"/>
      <c r="BI1190" s="184"/>
      <c r="BJ1190" s="184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23310.400000000001</v>
      </c>
      <c r="CD1190" s="119">
        <v>54919.6</v>
      </c>
      <c r="CE1190" s="142"/>
      <c r="CF1190" s="143" t="s">
        <v>880</v>
      </c>
      <c r="CG1190" s="144">
        <v>212</v>
      </c>
      <c r="CH1190" s="145" t="s">
        <v>1383</v>
      </c>
      <c r="CI1190" s="146" t="s">
        <v>1384</v>
      </c>
    </row>
    <row r="1191" spans="1:87" ht="23.25" customHeight="1">
      <c r="A1191" s="145" t="s">
        <v>1070</v>
      </c>
      <c r="B1191" s="147"/>
      <c r="C1191" s="148" t="s">
        <v>649</v>
      </c>
      <c r="D1191" s="364">
        <v>1</v>
      </c>
      <c r="E1191" s="149" t="s">
        <v>656</v>
      </c>
      <c r="F1191" s="148" t="s">
        <v>1071</v>
      </c>
      <c r="G1191" s="148" t="s">
        <v>887</v>
      </c>
      <c r="H1191" s="150" t="s">
        <v>2171</v>
      </c>
      <c r="I1191" s="148">
        <v>69040</v>
      </c>
      <c r="J1191" s="149" t="s">
        <v>3428</v>
      </c>
      <c r="K1191" s="148"/>
      <c r="L1191" s="148"/>
      <c r="M1191" s="148"/>
      <c r="N1191" s="148">
        <v>69040</v>
      </c>
      <c r="O1191" s="148">
        <v>9802931802</v>
      </c>
      <c r="P1191" s="148">
        <v>69040</v>
      </c>
      <c r="Q1191" s="151">
        <v>0</v>
      </c>
      <c r="R1191" s="151">
        <v>3500</v>
      </c>
      <c r="S1191" s="118">
        <v>0</v>
      </c>
      <c r="T1191" s="116"/>
      <c r="U1191" s="148">
        <v>0</v>
      </c>
      <c r="V1191" s="116">
        <v>5327.64</v>
      </c>
      <c r="W1191" s="148">
        <v>0</v>
      </c>
      <c r="X1191" s="148">
        <v>0</v>
      </c>
      <c r="Y1191" s="148">
        <v>0</v>
      </c>
      <c r="Z1191" s="148"/>
      <c r="AA1191" s="148">
        <v>77867.64</v>
      </c>
      <c r="AB1191" s="148">
        <v>2743.29</v>
      </c>
      <c r="AC1191" s="148"/>
      <c r="AD1191" s="148"/>
      <c r="AE1191" s="148">
        <v>3452</v>
      </c>
      <c r="AF1191" s="148"/>
      <c r="AG1191" s="148">
        <v>808</v>
      </c>
      <c r="AH1191" s="148">
        <v>440</v>
      </c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18"/>
      <c r="AX1191" s="148"/>
      <c r="AY1191" s="148">
        <v>2850</v>
      </c>
      <c r="AZ1191" s="148"/>
      <c r="BA1191" s="148">
        <v>0</v>
      </c>
      <c r="BB1191" s="148">
        <v>36365.9</v>
      </c>
      <c r="BC1191" s="152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18"/>
      <c r="CC1191" s="148">
        <v>46659.19</v>
      </c>
      <c r="CD1191" s="148">
        <v>31208.45</v>
      </c>
      <c r="CE1191" s="142"/>
      <c r="CF1191" s="156"/>
      <c r="CG1191" s="144">
        <v>2</v>
      </c>
      <c r="CH1191" s="145" t="s">
        <v>1070</v>
      </c>
      <c r="CI1191" s="146" t="s">
        <v>1071</v>
      </c>
    </row>
    <row r="1192" spans="1:87" ht="23.25" customHeight="1">
      <c r="A1192" s="145" t="s">
        <v>1506</v>
      </c>
      <c r="B1192" s="103"/>
      <c r="C1192" s="104" t="s">
        <v>580</v>
      </c>
      <c r="D1192" s="105">
        <v>1</v>
      </c>
      <c r="E1192" s="159">
        <v>6246</v>
      </c>
      <c r="F1192" s="160" t="s">
        <v>1507</v>
      </c>
      <c r="G1192" s="161" t="s">
        <v>2246</v>
      </c>
      <c r="H1192" s="162" t="s">
        <v>674</v>
      </c>
      <c r="I1192" s="110">
        <v>41240</v>
      </c>
      <c r="J1192" s="111" t="s">
        <v>2380</v>
      </c>
      <c r="K1192" s="163"/>
      <c r="L1192" s="163"/>
      <c r="M1192" s="163"/>
      <c r="N1192" s="119">
        <v>41240</v>
      </c>
      <c r="O1192" s="164">
        <v>6060234208</v>
      </c>
      <c r="P1192" s="119">
        <v>41240</v>
      </c>
      <c r="Q1192" s="165">
        <v>5600</v>
      </c>
      <c r="R1192" s="165">
        <v>5600</v>
      </c>
      <c r="S1192" s="113">
        <v>0</v>
      </c>
      <c r="T1192" s="116"/>
      <c r="U1192" s="166">
        <v>2160</v>
      </c>
      <c r="V1192" s="116">
        <v>0</v>
      </c>
      <c r="W1192" s="119">
        <v>0</v>
      </c>
      <c r="X1192" s="119">
        <v>0</v>
      </c>
      <c r="Y1192" s="119">
        <v>0</v>
      </c>
      <c r="Z1192" s="119"/>
      <c r="AA1192" s="119">
        <v>54600</v>
      </c>
      <c r="AB1192" s="119">
        <v>2121.46</v>
      </c>
      <c r="AC1192" s="119"/>
      <c r="AD1192" s="113"/>
      <c r="AE1192" s="167">
        <v>1302</v>
      </c>
      <c r="AF1192" s="113"/>
      <c r="AG1192" s="120">
        <v>808</v>
      </c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2430</v>
      </c>
      <c r="AZ1192" s="119"/>
      <c r="BA1192" s="175">
        <v>0</v>
      </c>
      <c r="BB1192" s="128">
        <v>24050</v>
      </c>
      <c r="BC1192" s="176"/>
      <c r="BD1192" s="176"/>
      <c r="BE1192" s="177"/>
      <c r="BF1192" s="177"/>
      <c r="BG1192" s="177"/>
      <c r="BH1192" s="178"/>
      <c r="BI1192" s="184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30711.46</v>
      </c>
      <c r="CD1192" s="119">
        <v>23888.54</v>
      </c>
      <c r="CE1192" s="142"/>
      <c r="CF1192" s="143" t="s">
        <v>320</v>
      </c>
      <c r="CG1192" s="144">
        <v>296</v>
      </c>
      <c r="CH1192" s="145" t="s">
        <v>1506</v>
      </c>
      <c r="CI1192" s="146" t="s">
        <v>1507</v>
      </c>
    </row>
    <row r="1193" spans="1:87" ht="23.25" customHeight="1">
      <c r="A1193" s="145" t="s">
        <v>1075</v>
      </c>
      <c r="B1193" s="103"/>
      <c r="C1193" s="104" t="s">
        <v>649</v>
      </c>
      <c r="D1193" s="105">
        <v>1</v>
      </c>
      <c r="E1193" s="159">
        <v>337</v>
      </c>
      <c r="F1193" s="160" t="s">
        <v>1076</v>
      </c>
      <c r="G1193" s="161" t="s">
        <v>590</v>
      </c>
      <c r="H1193" s="162" t="s">
        <v>3416</v>
      </c>
      <c r="I1193" s="110">
        <v>58470</v>
      </c>
      <c r="J1193" s="22" t="s">
        <v>2380</v>
      </c>
      <c r="K1193" s="163"/>
      <c r="L1193" s="163"/>
      <c r="M1193" s="163"/>
      <c r="N1193" s="119">
        <v>58470</v>
      </c>
      <c r="O1193" s="164">
        <v>6081343332</v>
      </c>
      <c r="P1193" s="119">
        <v>58470</v>
      </c>
      <c r="Q1193" s="186">
        <v>5600</v>
      </c>
      <c r="R1193" s="186">
        <v>5600</v>
      </c>
      <c r="S1193" s="113">
        <v>0</v>
      </c>
      <c r="T1193" s="116"/>
      <c r="U1193" s="166">
        <v>3260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72930</v>
      </c>
      <c r="AB1193" s="119">
        <v>4981.1499999999996</v>
      </c>
      <c r="AC1193" s="119"/>
      <c r="AD1193" s="113"/>
      <c r="AE1193" s="167">
        <v>0</v>
      </c>
      <c r="AF1193" s="113"/>
      <c r="AG1193" s="120">
        <v>808</v>
      </c>
      <c r="AH1193" s="120">
        <v>0</v>
      </c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>
        <v>1725</v>
      </c>
      <c r="AY1193" s="174">
        <v>2100</v>
      </c>
      <c r="AZ1193" s="119"/>
      <c r="BA1193" s="175">
        <v>0</v>
      </c>
      <c r="BB1193" s="128">
        <v>28752.77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>
        <v>3800</v>
      </c>
      <c r="BV1193" s="139"/>
      <c r="BW1193" s="134"/>
      <c r="BX1193" s="134"/>
      <c r="BY1193" s="176"/>
      <c r="BZ1193" s="141"/>
      <c r="CA1193" s="141"/>
      <c r="CB1193" s="118"/>
      <c r="CC1193" s="119">
        <v>42166.92</v>
      </c>
      <c r="CD1193" s="119">
        <v>30763.08</v>
      </c>
      <c r="CE1193" s="142"/>
      <c r="CF1193" s="143" t="s">
        <v>476</v>
      </c>
      <c r="CG1193" s="144">
        <v>5</v>
      </c>
      <c r="CH1193" s="145" t="s">
        <v>1075</v>
      </c>
      <c r="CI1193" s="146" t="s">
        <v>1076</v>
      </c>
    </row>
    <row r="1194" spans="1:87" ht="23.25" customHeight="1">
      <c r="A1194" s="145" t="s">
        <v>1596</v>
      </c>
      <c r="B1194" s="103"/>
      <c r="C1194" s="117" t="s">
        <v>285</v>
      </c>
      <c r="D1194" s="105">
        <v>1</v>
      </c>
      <c r="E1194" s="106">
        <v>6819</v>
      </c>
      <c r="F1194" s="108" t="s">
        <v>1597</v>
      </c>
      <c r="G1194" s="108" t="s">
        <v>2311</v>
      </c>
      <c r="H1194" s="192" t="s">
        <v>674</v>
      </c>
      <c r="I1194" s="193">
        <v>61230</v>
      </c>
      <c r="J1194" s="194" t="s">
        <v>2380</v>
      </c>
      <c r="K1194" s="195"/>
      <c r="L1194" s="195"/>
      <c r="M1194" s="195"/>
      <c r="N1194" s="26">
        <v>61230</v>
      </c>
      <c r="O1194" s="196">
        <v>9823925801</v>
      </c>
      <c r="P1194" s="197">
        <v>61230</v>
      </c>
      <c r="Q1194" s="197">
        <v>5600</v>
      </c>
      <c r="R1194" s="197">
        <v>5600</v>
      </c>
      <c r="S1194" s="197">
        <v>0</v>
      </c>
      <c r="T1194" s="116"/>
      <c r="U1194" s="197">
        <v>3120</v>
      </c>
      <c r="V1194" s="116">
        <v>0</v>
      </c>
      <c r="W1194" s="197">
        <v>0</v>
      </c>
      <c r="X1194" s="197">
        <v>0</v>
      </c>
      <c r="Y1194" s="198">
        <v>0</v>
      </c>
      <c r="Z1194" s="199"/>
      <c r="AA1194" s="119">
        <v>75550</v>
      </c>
      <c r="AB1194" s="113">
        <v>5374.16</v>
      </c>
      <c r="AC1194" s="119"/>
      <c r="AD1194" s="26"/>
      <c r="AE1194" s="167">
        <v>0</v>
      </c>
      <c r="AF1194" s="119"/>
      <c r="AG1194" s="200">
        <v>808</v>
      </c>
      <c r="AH1194" s="200">
        <v>440</v>
      </c>
      <c r="AI1194" s="201"/>
      <c r="AJ1194" s="198"/>
      <c r="AK1194" s="113"/>
      <c r="AL1194" s="113">
        <v>0</v>
      </c>
      <c r="AM1194" s="113"/>
      <c r="AN1194" s="113"/>
      <c r="AO1194" s="198"/>
      <c r="AP1194" s="198"/>
      <c r="AQ1194" s="198"/>
      <c r="AR1194" s="202"/>
      <c r="AS1194" s="203"/>
      <c r="AT1194" s="198"/>
      <c r="AU1194" s="198"/>
      <c r="AV1194" s="198"/>
      <c r="AW1194" s="204"/>
      <c r="AX1194" s="113"/>
      <c r="AY1194" s="205"/>
      <c r="AZ1194" s="198"/>
      <c r="BA1194" s="175">
        <v>0</v>
      </c>
      <c r="BB1194" s="128">
        <v>28187</v>
      </c>
      <c r="BC1194" s="206"/>
      <c r="BD1194" s="206"/>
      <c r="BE1194" s="130"/>
      <c r="BF1194" s="130"/>
      <c r="BG1194" s="130"/>
      <c r="BH1194" s="207"/>
      <c r="BI1194" s="207"/>
      <c r="BJ1194" s="207"/>
      <c r="BK1194" s="179"/>
      <c r="BL1194" s="180"/>
      <c r="BM1194" s="181"/>
      <c r="BN1194" s="134"/>
      <c r="BO1194" s="208"/>
      <c r="BP1194" s="134"/>
      <c r="BQ1194" s="136"/>
      <c r="BR1194" s="137"/>
      <c r="BS1194" s="209"/>
      <c r="BT1194" s="209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34809.160000000003</v>
      </c>
      <c r="CD1194" s="119">
        <v>40740.839999999997</v>
      </c>
      <c r="CE1194" s="142"/>
      <c r="CF1194" s="143" t="s">
        <v>907</v>
      </c>
      <c r="CG1194" s="144">
        <v>362</v>
      </c>
      <c r="CH1194" s="145" t="s">
        <v>1596</v>
      </c>
      <c r="CI1194" s="146" t="s">
        <v>1597</v>
      </c>
    </row>
    <row r="1195" spans="1:87" ht="23.25" customHeight="1">
      <c r="A1195" s="145" t="s">
        <v>1855</v>
      </c>
      <c r="B1195" s="147"/>
      <c r="C1195" s="225" t="s">
        <v>580</v>
      </c>
      <c r="D1195" s="105">
        <v>1</v>
      </c>
      <c r="E1195" s="226">
        <v>2265</v>
      </c>
      <c r="F1195" s="227" t="s">
        <v>1856</v>
      </c>
      <c r="G1195" s="228" t="s">
        <v>2266</v>
      </c>
      <c r="H1195" s="229" t="s">
        <v>3417</v>
      </c>
      <c r="I1195" s="230">
        <v>47470</v>
      </c>
      <c r="J1195" s="231" t="s">
        <v>2380</v>
      </c>
      <c r="K1195" s="163"/>
      <c r="L1195" s="163"/>
      <c r="M1195" s="163"/>
      <c r="N1195" s="119">
        <v>47470</v>
      </c>
      <c r="O1195" s="232">
        <v>6051762035</v>
      </c>
      <c r="P1195" s="119">
        <v>47470</v>
      </c>
      <c r="Q1195" s="165">
        <v>5600</v>
      </c>
      <c r="R1195" s="165">
        <v>5600</v>
      </c>
      <c r="S1195" s="115">
        <v>0</v>
      </c>
      <c r="T1195" s="116"/>
      <c r="U1195" s="166">
        <v>3320</v>
      </c>
      <c r="V1195" s="116">
        <v>0</v>
      </c>
      <c r="W1195" s="233">
        <v>0</v>
      </c>
      <c r="X1195" s="119">
        <v>0</v>
      </c>
      <c r="Y1195" s="163">
        <v>0</v>
      </c>
      <c r="Z1195" s="119"/>
      <c r="AA1195" s="119">
        <v>61990</v>
      </c>
      <c r="AB1195" s="119">
        <v>3111.61</v>
      </c>
      <c r="AC1195" s="119"/>
      <c r="AD1195" s="113"/>
      <c r="AE1195" s="167">
        <v>1523.7</v>
      </c>
      <c r="AF1195" s="113"/>
      <c r="AG1195" s="120">
        <v>808</v>
      </c>
      <c r="AH1195" s="120">
        <v>440</v>
      </c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234"/>
      <c r="AX1195" s="173">
        <v>1850</v>
      </c>
      <c r="AY1195" s="174"/>
      <c r="AZ1195" s="119"/>
      <c r="BA1195" s="175">
        <v>0</v>
      </c>
      <c r="BB1195" s="128">
        <v>27847.47</v>
      </c>
      <c r="BC1195" s="176"/>
      <c r="BD1195" s="176"/>
      <c r="BE1195" s="177"/>
      <c r="BF1195" s="177"/>
      <c r="BG1195" s="177"/>
      <c r="BH1195" s="207"/>
      <c r="BI1195" s="207"/>
      <c r="BJ1195" s="207"/>
      <c r="BK1195" s="179"/>
      <c r="BL1195" s="180"/>
      <c r="BM1195" s="181"/>
      <c r="BN1195" s="134"/>
      <c r="BO1195" s="208"/>
      <c r="BP1195" s="134"/>
      <c r="BQ1195" s="182"/>
      <c r="BR1195" s="183"/>
      <c r="BS1195" s="276"/>
      <c r="BT1195" s="276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35580.78</v>
      </c>
      <c r="CD1195" s="119">
        <v>26409.22</v>
      </c>
      <c r="CE1195" s="142"/>
      <c r="CF1195" s="143" t="s">
        <v>353</v>
      </c>
      <c r="CG1195" s="144">
        <v>178</v>
      </c>
      <c r="CH1195" s="145" t="s">
        <v>1855</v>
      </c>
      <c r="CI1195" s="146" t="s">
        <v>1856</v>
      </c>
    </row>
    <row r="1196" spans="1:87" ht="23.25" customHeight="1">
      <c r="A1196" s="145" t="s">
        <v>1263</v>
      </c>
      <c r="B1196" s="103"/>
      <c r="C1196" s="117" t="s">
        <v>580</v>
      </c>
      <c r="D1196" s="105">
        <v>1</v>
      </c>
      <c r="E1196" s="106">
        <v>3584</v>
      </c>
      <c r="F1196" s="108" t="s">
        <v>2778</v>
      </c>
      <c r="G1196" s="108" t="s">
        <v>2241</v>
      </c>
      <c r="H1196" s="192" t="s">
        <v>674</v>
      </c>
      <c r="I1196" s="193">
        <v>64410</v>
      </c>
      <c r="J1196" s="194" t="s">
        <v>2380</v>
      </c>
      <c r="K1196" s="195"/>
      <c r="L1196" s="195"/>
      <c r="M1196" s="195"/>
      <c r="N1196" s="26">
        <v>64410</v>
      </c>
      <c r="O1196" s="196">
        <v>9801782323</v>
      </c>
      <c r="P1196" s="197">
        <v>64410</v>
      </c>
      <c r="Q1196" s="197">
        <v>5600</v>
      </c>
      <c r="R1196" s="197">
        <v>5600</v>
      </c>
      <c r="S1196" s="197">
        <v>0</v>
      </c>
      <c r="T1196" s="116"/>
      <c r="U1196" s="197">
        <v>3160</v>
      </c>
      <c r="V1196" s="116">
        <v>0</v>
      </c>
      <c r="W1196" s="197">
        <v>0</v>
      </c>
      <c r="X1196" s="197">
        <v>0</v>
      </c>
      <c r="Y1196" s="198">
        <v>0</v>
      </c>
      <c r="Z1196" s="199"/>
      <c r="AA1196" s="119">
        <v>78770</v>
      </c>
      <c r="AB1196" s="113">
        <v>2816.51</v>
      </c>
      <c r="AC1196" s="119"/>
      <c r="AD1196" s="26"/>
      <c r="AE1196" s="167">
        <v>20271</v>
      </c>
      <c r="AF1196" s="119"/>
      <c r="AG1196" s="200">
        <v>808</v>
      </c>
      <c r="AH1196" s="200">
        <v>0</v>
      </c>
      <c r="AI1196" s="201"/>
      <c r="AJ1196" s="198"/>
      <c r="AK1196" s="113"/>
      <c r="AL1196" s="113"/>
      <c r="AM1196" s="113"/>
      <c r="AN1196" s="113"/>
      <c r="AO1196" s="198"/>
      <c r="AP1196" s="198"/>
      <c r="AQ1196" s="198"/>
      <c r="AR1196" s="202"/>
      <c r="AS1196" s="203"/>
      <c r="AT1196" s="198"/>
      <c r="AU1196" s="198"/>
      <c r="AV1196" s="198"/>
      <c r="AW1196" s="204"/>
      <c r="AX1196" s="113">
        <v>0</v>
      </c>
      <c r="AY1196" s="205"/>
      <c r="AZ1196" s="198"/>
      <c r="BA1196" s="175">
        <v>0</v>
      </c>
      <c r="BB1196" s="128">
        <v>15945</v>
      </c>
      <c r="BC1196" s="206"/>
      <c r="BD1196" s="206"/>
      <c r="BE1196" s="130"/>
      <c r="BF1196" s="130"/>
      <c r="BG1196" s="130"/>
      <c r="BH1196" s="207"/>
      <c r="BI1196" s="207"/>
      <c r="BJ1196" s="207"/>
      <c r="BK1196" s="179"/>
      <c r="BL1196" s="180"/>
      <c r="BM1196" s="181"/>
      <c r="BN1196" s="134"/>
      <c r="BO1196" s="208"/>
      <c r="BP1196" s="134"/>
      <c r="BQ1196" s="136"/>
      <c r="BR1196" s="137"/>
      <c r="BS1196" s="209"/>
      <c r="BT1196" s="209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39840.51</v>
      </c>
      <c r="CD1196" s="119">
        <v>38929.49</v>
      </c>
      <c r="CE1196" s="142"/>
      <c r="CF1196" s="143" t="s">
        <v>974</v>
      </c>
      <c r="CG1196" s="144">
        <v>132</v>
      </c>
      <c r="CH1196" s="145" t="s">
        <v>1263</v>
      </c>
      <c r="CI1196" s="146" t="s">
        <v>2778</v>
      </c>
    </row>
    <row r="1197" spans="1:87" ht="23.25" customHeight="1">
      <c r="A1197" s="145" t="s">
        <v>1391</v>
      </c>
      <c r="B1197" s="103"/>
      <c r="C1197" s="266" t="s">
        <v>580</v>
      </c>
      <c r="D1197" s="105">
        <v>1</v>
      </c>
      <c r="E1197" s="267">
        <v>337</v>
      </c>
      <c r="F1197" s="268" t="s">
        <v>2809</v>
      </c>
      <c r="G1197" s="268" t="s">
        <v>2253</v>
      </c>
      <c r="H1197" s="269" t="s">
        <v>674</v>
      </c>
      <c r="I1197" s="270">
        <v>42750</v>
      </c>
      <c r="J1197" s="194" t="s">
        <v>2380</v>
      </c>
      <c r="K1197" s="195"/>
      <c r="L1197" s="195"/>
      <c r="M1197" s="195"/>
      <c r="N1197" s="121">
        <v>42750</v>
      </c>
      <c r="O1197" s="196">
        <v>9829763048</v>
      </c>
      <c r="P1197" s="198">
        <v>42750</v>
      </c>
      <c r="Q1197" s="271">
        <v>5600</v>
      </c>
      <c r="R1197" s="271">
        <v>5600</v>
      </c>
      <c r="S1197" s="197">
        <v>0</v>
      </c>
      <c r="T1197" s="116"/>
      <c r="U1197" s="197">
        <v>3160</v>
      </c>
      <c r="V1197" s="116">
        <v>0</v>
      </c>
      <c r="W1197" s="198">
        <v>0</v>
      </c>
      <c r="X1197" s="198">
        <v>0</v>
      </c>
      <c r="Y1197" s="198">
        <v>0</v>
      </c>
      <c r="Z1197" s="199"/>
      <c r="AA1197" s="119">
        <v>57110</v>
      </c>
      <c r="AB1197" s="198">
        <v>2273.11</v>
      </c>
      <c r="AC1197" s="198"/>
      <c r="AD1197" s="198"/>
      <c r="AE1197" s="167">
        <v>2295.5</v>
      </c>
      <c r="AF1197" s="198"/>
      <c r="AG1197" s="200">
        <v>808</v>
      </c>
      <c r="AH1197" s="200">
        <v>440</v>
      </c>
      <c r="AI1197" s="198"/>
      <c r="AJ1197" s="198"/>
      <c r="AK1197" s="113"/>
      <c r="AL1197" s="113"/>
      <c r="AM1197" s="113"/>
      <c r="AN1197" s="113"/>
      <c r="AO1197" s="198"/>
      <c r="AP1197" s="198"/>
      <c r="AQ1197" s="198"/>
      <c r="AR1197" s="202"/>
      <c r="AS1197" s="203"/>
      <c r="AT1197" s="198"/>
      <c r="AU1197" s="198"/>
      <c r="AV1197" s="198"/>
      <c r="AW1197" s="204"/>
      <c r="AX1197" s="113"/>
      <c r="AY1197" s="205"/>
      <c r="AZ1197" s="198"/>
      <c r="BA1197" s="175">
        <v>0</v>
      </c>
      <c r="BB1197" s="128">
        <v>15890</v>
      </c>
      <c r="BC1197" s="206"/>
      <c r="BD1197" s="206"/>
      <c r="BE1197" s="130"/>
      <c r="BF1197" s="130"/>
      <c r="BG1197" s="130"/>
      <c r="BH1197" s="207"/>
      <c r="BI1197" s="207"/>
      <c r="BJ1197" s="207"/>
      <c r="BK1197" s="179"/>
      <c r="BL1197" s="180"/>
      <c r="BM1197" s="181"/>
      <c r="BN1197" s="134"/>
      <c r="BO1197" s="208"/>
      <c r="BP1197" s="134"/>
      <c r="BQ1197" s="136"/>
      <c r="BR1197" s="137"/>
      <c r="BS1197" s="209"/>
      <c r="BT1197" s="209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21706.61</v>
      </c>
      <c r="CD1197" s="119">
        <v>35403.39</v>
      </c>
      <c r="CE1197" s="142"/>
      <c r="CF1197" s="143" t="s">
        <v>166</v>
      </c>
      <c r="CG1197" s="144">
        <v>217</v>
      </c>
      <c r="CH1197" s="145" t="s">
        <v>1391</v>
      </c>
      <c r="CI1197" s="146" t="s">
        <v>2809</v>
      </c>
    </row>
    <row r="1198" spans="1:87" ht="23.25" customHeight="1">
      <c r="A1198" s="145" t="s">
        <v>1371</v>
      </c>
      <c r="B1198" s="147"/>
      <c r="C1198" s="148" t="s">
        <v>580</v>
      </c>
      <c r="D1198" s="105">
        <v>1</v>
      </c>
      <c r="E1198" s="149">
        <v>3500</v>
      </c>
      <c r="F1198" s="148" t="s">
        <v>1372</v>
      </c>
      <c r="G1198" s="148" t="s">
        <v>2265</v>
      </c>
      <c r="H1198" s="150" t="s">
        <v>674</v>
      </c>
      <c r="I1198" s="148">
        <v>48740</v>
      </c>
      <c r="J1198" s="149" t="s">
        <v>2380</v>
      </c>
      <c r="K1198" s="148"/>
      <c r="L1198" s="148"/>
      <c r="M1198" s="148"/>
      <c r="N1198" s="148">
        <v>48740</v>
      </c>
      <c r="O1198" s="148">
        <v>6625742651</v>
      </c>
      <c r="P1198" s="148">
        <v>48740</v>
      </c>
      <c r="Q1198" s="151">
        <v>5600</v>
      </c>
      <c r="R1198" s="151">
        <v>5600</v>
      </c>
      <c r="S1198" s="118">
        <v>0</v>
      </c>
      <c r="T1198" s="116"/>
      <c r="U1198" s="148">
        <v>3160</v>
      </c>
      <c r="V1198" s="116">
        <v>0</v>
      </c>
      <c r="W1198" s="148">
        <v>0</v>
      </c>
      <c r="X1198" s="148">
        <v>0</v>
      </c>
      <c r="Y1198" s="148">
        <v>0</v>
      </c>
      <c r="Z1198" s="148"/>
      <c r="AA1198" s="148">
        <v>63100</v>
      </c>
      <c r="AB1198" s="148">
        <v>3273.11</v>
      </c>
      <c r="AC1198" s="148"/>
      <c r="AD1198" s="148"/>
      <c r="AE1198" s="148">
        <v>1557</v>
      </c>
      <c r="AF1198" s="148"/>
      <c r="AG1198" s="148">
        <v>808</v>
      </c>
      <c r="AH1198" s="148">
        <v>440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18"/>
      <c r="AX1198" s="148">
        <v>100</v>
      </c>
      <c r="AY1198" s="148"/>
      <c r="AZ1198" s="148"/>
      <c r="BA1198" s="148">
        <v>0</v>
      </c>
      <c r="BB1198" s="148">
        <v>13210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19388.11</v>
      </c>
      <c r="CD1198" s="148">
        <v>43711.89</v>
      </c>
      <c r="CF1198" s="156"/>
      <c r="CG1198" s="144">
        <v>205</v>
      </c>
      <c r="CH1198" s="145" t="s">
        <v>1371</v>
      </c>
      <c r="CI1198" s="146" t="s">
        <v>1372</v>
      </c>
    </row>
    <row r="1199" spans="1:87" ht="23.25" customHeight="1">
      <c r="A1199" s="145" t="s">
        <v>1264</v>
      </c>
      <c r="B1199" s="147"/>
      <c r="C1199" s="148" t="s">
        <v>580</v>
      </c>
      <c r="D1199" s="105">
        <v>1</v>
      </c>
      <c r="E1199" s="149">
        <v>3151</v>
      </c>
      <c r="F1199" s="148" t="s">
        <v>1265</v>
      </c>
      <c r="G1199" s="148" t="s">
        <v>2241</v>
      </c>
      <c r="H1199" s="150" t="s">
        <v>3417</v>
      </c>
      <c r="I1199" s="148">
        <v>69040</v>
      </c>
      <c r="J1199" s="149" t="s">
        <v>2380</v>
      </c>
      <c r="K1199" s="148"/>
      <c r="L1199" s="148"/>
      <c r="M1199" s="148"/>
      <c r="N1199" s="148">
        <v>69040</v>
      </c>
      <c r="O1199" s="148">
        <v>9803214152</v>
      </c>
      <c r="P1199" s="148">
        <v>69040</v>
      </c>
      <c r="Q1199" s="151">
        <v>5600</v>
      </c>
      <c r="R1199" s="151">
        <v>5600</v>
      </c>
      <c r="S1199" s="118">
        <v>0</v>
      </c>
      <c r="T1199" s="116"/>
      <c r="U1199" s="148">
        <v>0</v>
      </c>
      <c r="V1199" s="116">
        <v>4957.68</v>
      </c>
      <c r="W1199" s="148">
        <v>0</v>
      </c>
      <c r="X1199" s="148">
        <v>0</v>
      </c>
      <c r="Y1199" s="148">
        <v>0</v>
      </c>
      <c r="Z1199" s="148"/>
      <c r="AA1199" s="148">
        <v>85197.68</v>
      </c>
      <c r="AB1199" s="148">
        <v>2917.91</v>
      </c>
      <c r="AC1199" s="148"/>
      <c r="AD1199" s="148"/>
      <c r="AE1199" s="148">
        <v>13808</v>
      </c>
      <c r="AF1199" s="148"/>
      <c r="AG1199" s="148">
        <v>808</v>
      </c>
      <c r="AH1199" s="148">
        <v>440</v>
      </c>
      <c r="AI1199" s="148">
        <v>9500</v>
      </c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18"/>
      <c r="AX1199" s="148">
        <v>500</v>
      </c>
      <c r="AY1199" s="148"/>
      <c r="AZ1199" s="148"/>
      <c r="BA1199" s="148">
        <v>0</v>
      </c>
      <c r="BB1199" s="148">
        <v>30830.36</v>
      </c>
      <c r="BC1199" s="152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18"/>
      <c r="CC1199" s="148">
        <v>58804.270000000004</v>
      </c>
      <c r="CD1199" s="148">
        <v>26393.41</v>
      </c>
      <c r="CF1199" s="156"/>
      <c r="CG1199" s="144">
        <v>133</v>
      </c>
      <c r="CH1199" s="145" t="s">
        <v>1264</v>
      </c>
      <c r="CI1199" s="146" t="s">
        <v>1265</v>
      </c>
    </row>
    <row r="1200" spans="1:87" ht="23.25" customHeight="1">
      <c r="A1200" s="145" t="s">
        <v>1322</v>
      </c>
      <c r="B1200" s="103"/>
      <c r="C1200" s="104" t="s">
        <v>580</v>
      </c>
      <c r="D1200" s="105">
        <v>1</v>
      </c>
      <c r="E1200" s="159">
        <v>3643</v>
      </c>
      <c r="F1200" s="160" t="s">
        <v>1323</v>
      </c>
      <c r="G1200" s="161" t="s">
        <v>2260</v>
      </c>
      <c r="H1200" s="162" t="s">
        <v>674</v>
      </c>
      <c r="I1200" s="110">
        <v>54760</v>
      </c>
      <c r="J1200" s="111" t="s">
        <v>2380</v>
      </c>
      <c r="K1200" s="163"/>
      <c r="L1200" s="163"/>
      <c r="M1200" s="163"/>
      <c r="N1200" s="119">
        <v>54760</v>
      </c>
      <c r="O1200" s="164">
        <v>6281385780</v>
      </c>
      <c r="P1200" s="119">
        <v>54760</v>
      </c>
      <c r="Q1200" s="165">
        <v>5600</v>
      </c>
      <c r="R1200" s="165">
        <v>5600</v>
      </c>
      <c r="S1200" s="113">
        <v>0</v>
      </c>
      <c r="T1200" s="116"/>
      <c r="U1200" s="166">
        <v>2880</v>
      </c>
      <c r="V1200" s="116">
        <v>0</v>
      </c>
      <c r="W1200" s="119">
        <v>0</v>
      </c>
      <c r="X1200" s="119">
        <v>0</v>
      </c>
      <c r="Y1200" s="119">
        <v>0</v>
      </c>
      <c r="Z1200" s="119"/>
      <c r="AA1200" s="119">
        <v>68840</v>
      </c>
      <c r="AB1200" s="119">
        <v>4108.26</v>
      </c>
      <c r="AC1200" s="119"/>
      <c r="AD1200" s="113"/>
      <c r="AE1200" s="167">
        <v>1729.2</v>
      </c>
      <c r="AF1200" s="113"/>
      <c r="AG1200" s="120">
        <v>808</v>
      </c>
      <c r="AH1200" s="120">
        <v>440</v>
      </c>
      <c r="AI1200" s="168"/>
      <c r="AJ1200" s="119"/>
      <c r="AK1200" s="169"/>
      <c r="AL1200" s="169">
        <v>17800</v>
      </c>
      <c r="AM1200" s="169"/>
      <c r="AN1200" s="169"/>
      <c r="AO1200" s="119"/>
      <c r="AP1200" s="119"/>
      <c r="AQ1200" s="119"/>
      <c r="AR1200" s="170"/>
      <c r="AS1200" s="171">
        <v>525.4</v>
      </c>
      <c r="AT1200" s="119"/>
      <c r="AU1200" s="119"/>
      <c r="AV1200" s="120"/>
      <c r="AW1200" s="172"/>
      <c r="AX1200" s="173">
        <v>0</v>
      </c>
      <c r="AY1200" s="174"/>
      <c r="AZ1200" s="119"/>
      <c r="BA1200" s="175">
        <v>0</v>
      </c>
      <c r="BB1200" s="128">
        <v>15120</v>
      </c>
      <c r="BC1200" s="176"/>
      <c r="BD1200" s="176"/>
      <c r="BE1200" s="177"/>
      <c r="BF1200" s="177"/>
      <c r="BG1200" s="177"/>
      <c r="BH1200" s="207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3"/>
      <c r="CC1200" s="119">
        <v>40530.86</v>
      </c>
      <c r="CD1200" s="119">
        <v>28309.14</v>
      </c>
      <c r="CE1200" s="142"/>
      <c r="CF1200" s="143" t="s">
        <v>110</v>
      </c>
      <c r="CG1200" s="144">
        <v>169</v>
      </c>
      <c r="CH1200" s="145" t="s">
        <v>1322</v>
      </c>
      <c r="CI1200" s="146" t="s">
        <v>1323</v>
      </c>
    </row>
    <row r="1201" spans="1:87" ht="23.25" customHeight="1">
      <c r="A1201" s="145" t="s">
        <v>1491</v>
      </c>
      <c r="B1201" s="103"/>
      <c r="C1201" s="104" t="s">
        <v>635</v>
      </c>
      <c r="D1201" s="105">
        <v>1</v>
      </c>
      <c r="E1201" s="159">
        <v>5149</v>
      </c>
      <c r="F1201" s="160" t="s">
        <v>2835</v>
      </c>
      <c r="G1201" s="161" t="s">
        <v>2283</v>
      </c>
      <c r="H1201" s="162" t="s">
        <v>3417</v>
      </c>
      <c r="I1201" s="110">
        <v>47090</v>
      </c>
      <c r="J1201" s="111" t="s">
        <v>2380</v>
      </c>
      <c r="K1201" s="163"/>
      <c r="L1201" s="163"/>
      <c r="M1201" s="163"/>
      <c r="N1201" s="119">
        <v>47090</v>
      </c>
      <c r="O1201" s="164">
        <v>9803381903</v>
      </c>
      <c r="P1201" s="119">
        <v>47090</v>
      </c>
      <c r="Q1201" s="165">
        <v>5600</v>
      </c>
      <c r="R1201" s="165">
        <v>5600</v>
      </c>
      <c r="S1201" s="113">
        <v>0</v>
      </c>
      <c r="T1201" s="116"/>
      <c r="U1201" s="166">
        <v>3320</v>
      </c>
      <c r="V1201" s="116">
        <v>0</v>
      </c>
      <c r="W1201" s="116">
        <v>0</v>
      </c>
      <c r="X1201" s="119">
        <v>0</v>
      </c>
      <c r="Y1201" s="119">
        <v>0</v>
      </c>
      <c r="Z1201" s="119"/>
      <c r="AA1201" s="119">
        <v>61610</v>
      </c>
      <c r="AB1201" s="119">
        <v>3056.32</v>
      </c>
      <c r="AC1201" s="119"/>
      <c r="AD1201" s="113"/>
      <c r="AE1201" s="167">
        <v>1512.3</v>
      </c>
      <c r="AF1201" s="113"/>
      <c r="AG1201" s="120">
        <v>808</v>
      </c>
      <c r="AH1201" s="120"/>
      <c r="AI1201" s="168"/>
      <c r="AJ1201" s="119"/>
      <c r="AK1201" s="169"/>
      <c r="AL1201" s="169">
        <v>16300</v>
      </c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>
        <v>200</v>
      </c>
      <c r="AZ1201" s="119"/>
      <c r="BA1201" s="175">
        <v>0</v>
      </c>
      <c r="BB1201" s="128">
        <v>16680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38556.619999999995</v>
      </c>
      <c r="CD1201" s="119">
        <v>23053.38</v>
      </c>
      <c r="CE1201" s="142"/>
      <c r="CF1201" s="143" t="s">
        <v>737</v>
      </c>
      <c r="CG1201" s="144">
        <v>286</v>
      </c>
      <c r="CH1201" s="145" t="s">
        <v>1491</v>
      </c>
      <c r="CI1201" s="146" t="s">
        <v>2835</v>
      </c>
    </row>
    <row r="1202" spans="1:87" ht="23.25" customHeight="1">
      <c r="A1202" s="145" t="s">
        <v>1478</v>
      </c>
      <c r="B1202" s="147"/>
      <c r="C1202" s="148" t="s">
        <v>635</v>
      </c>
      <c r="D1202" s="105">
        <v>1</v>
      </c>
      <c r="E1202" s="149">
        <v>6812</v>
      </c>
      <c r="F1202" s="148" t="s">
        <v>1479</v>
      </c>
      <c r="G1202" s="148" t="s">
        <v>2292</v>
      </c>
      <c r="H1202" s="150" t="s">
        <v>674</v>
      </c>
      <c r="I1202" s="148">
        <v>42550</v>
      </c>
      <c r="J1202" s="149" t="s">
        <v>2380</v>
      </c>
      <c r="K1202" s="148"/>
      <c r="L1202" s="148"/>
      <c r="M1202" s="148"/>
      <c r="N1202" s="148">
        <v>42550</v>
      </c>
      <c r="O1202" s="148">
        <v>6050008590</v>
      </c>
      <c r="P1202" s="148">
        <v>42550</v>
      </c>
      <c r="Q1202" s="151">
        <v>5600</v>
      </c>
      <c r="R1202" s="151">
        <v>5600</v>
      </c>
      <c r="S1202" s="118">
        <v>0</v>
      </c>
      <c r="T1202" s="116"/>
      <c r="U1202" s="148">
        <v>3160</v>
      </c>
      <c r="V1202" s="116">
        <v>0</v>
      </c>
      <c r="W1202" s="148">
        <v>0</v>
      </c>
      <c r="X1202" s="148">
        <v>0</v>
      </c>
      <c r="Y1202" s="148">
        <v>0</v>
      </c>
      <c r="Z1202" s="148"/>
      <c r="AA1202" s="148">
        <v>56910</v>
      </c>
      <c r="AB1202" s="148">
        <v>1934.14</v>
      </c>
      <c r="AC1202" s="148"/>
      <c r="AD1202" s="148"/>
      <c r="AE1202" s="148">
        <v>5485.2</v>
      </c>
      <c r="AF1202" s="148"/>
      <c r="AG1202" s="148">
        <v>808</v>
      </c>
      <c r="AH1202" s="148">
        <v>440</v>
      </c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18"/>
      <c r="AX1202" s="148"/>
      <c r="AY1202" s="148">
        <v>200</v>
      </c>
      <c r="AZ1202" s="148"/>
      <c r="BA1202" s="148">
        <v>0</v>
      </c>
      <c r="BB1202" s="148">
        <v>22965</v>
      </c>
      <c r="BC1202" s="152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18"/>
      <c r="CC1202" s="148">
        <v>31832.34</v>
      </c>
      <c r="CD1202" s="148">
        <v>25077.66</v>
      </c>
      <c r="CE1202" s="142"/>
      <c r="CF1202" s="156"/>
      <c r="CG1202" s="144">
        <v>278</v>
      </c>
      <c r="CH1202" s="145" t="s">
        <v>1478</v>
      </c>
      <c r="CI1202" s="146" t="s">
        <v>1479</v>
      </c>
    </row>
    <row r="1203" spans="1:87" ht="23.25" customHeight="1">
      <c r="A1203" s="145" t="s">
        <v>1377</v>
      </c>
      <c r="B1203" s="103"/>
      <c r="C1203" s="104" t="s">
        <v>580</v>
      </c>
      <c r="D1203" s="105">
        <v>1</v>
      </c>
      <c r="E1203" s="159">
        <v>750</v>
      </c>
      <c r="F1203" s="160" t="s">
        <v>2805</v>
      </c>
      <c r="G1203" s="161" t="s">
        <v>2253</v>
      </c>
      <c r="H1203" s="162" t="s">
        <v>674</v>
      </c>
      <c r="I1203" s="110">
        <v>38280</v>
      </c>
      <c r="J1203" s="111" t="s">
        <v>2380</v>
      </c>
      <c r="K1203" s="163"/>
      <c r="L1203" s="163"/>
      <c r="M1203" s="163"/>
      <c r="N1203" s="119">
        <v>38280</v>
      </c>
      <c r="O1203" s="164">
        <v>9829968847</v>
      </c>
      <c r="P1203" s="119">
        <v>38280</v>
      </c>
      <c r="Q1203" s="165">
        <v>5600</v>
      </c>
      <c r="R1203" s="165">
        <v>5600</v>
      </c>
      <c r="S1203" s="113">
        <v>0</v>
      </c>
      <c r="T1203" s="116"/>
      <c r="U1203" s="166">
        <v>2400</v>
      </c>
      <c r="V1203" s="116">
        <v>0</v>
      </c>
      <c r="W1203" s="119">
        <v>0</v>
      </c>
      <c r="X1203" s="119">
        <v>0</v>
      </c>
      <c r="Y1203" s="119">
        <v>0</v>
      </c>
      <c r="Z1203" s="119"/>
      <c r="AA1203" s="119">
        <v>51880</v>
      </c>
      <c r="AB1203" s="119">
        <v>1857.62</v>
      </c>
      <c r="AC1203" s="119"/>
      <c r="AD1203" s="113"/>
      <c r="AE1203" s="167">
        <v>1220.4000000000001</v>
      </c>
      <c r="AF1203" s="113"/>
      <c r="AG1203" s="120">
        <v>808</v>
      </c>
      <c r="AH1203" s="120"/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/>
      <c r="AX1203" s="173"/>
      <c r="AY1203" s="174"/>
      <c r="AZ1203" s="119"/>
      <c r="BA1203" s="175">
        <v>0</v>
      </c>
      <c r="BB1203" s="128">
        <v>17760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78"/>
      <c r="BT1203" s="178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21646.02</v>
      </c>
      <c r="CD1203" s="119">
        <v>30233.98</v>
      </c>
      <c r="CE1203" s="142"/>
      <c r="CF1203" s="143" t="s">
        <v>445</v>
      </c>
      <c r="CG1203" s="144">
        <v>208</v>
      </c>
      <c r="CH1203" s="145" t="s">
        <v>1377</v>
      </c>
      <c r="CI1203" s="146" t="s">
        <v>2805</v>
      </c>
    </row>
    <row r="1204" spans="1:87" ht="23.25" customHeight="1">
      <c r="A1204" s="145" t="s">
        <v>1291</v>
      </c>
      <c r="B1204" s="103"/>
      <c r="C1204" s="104" t="s">
        <v>580</v>
      </c>
      <c r="D1204" s="105">
        <v>1</v>
      </c>
      <c r="E1204" s="159">
        <v>4879</v>
      </c>
      <c r="F1204" s="160" t="s">
        <v>2784</v>
      </c>
      <c r="G1204" s="161" t="s">
        <v>2253</v>
      </c>
      <c r="H1204" s="162" t="s">
        <v>674</v>
      </c>
      <c r="I1204" s="110">
        <v>60640</v>
      </c>
      <c r="J1204" s="111" t="s">
        <v>2380</v>
      </c>
      <c r="K1204" s="163"/>
      <c r="L1204" s="163"/>
      <c r="M1204" s="163"/>
      <c r="N1204" s="119">
        <v>60640</v>
      </c>
      <c r="O1204" s="164">
        <v>6260064942</v>
      </c>
      <c r="P1204" s="119">
        <v>60640</v>
      </c>
      <c r="Q1204" s="165">
        <v>5600</v>
      </c>
      <c r="R1204" s="165">
        <v>5600</v>
      </c>
      <c r="S1204" s="113">
        <v>0</v>
      </c>
      <c r="T1204" s="116"/>
      <c r="U1204" s="166">
        <v>2880</v>
      </c>
      <c r="V1204" s="116">
        <v>0</v>
      </c>
      <c r="W1204" s="119">
        <v>0</v>
      </c>
      <c r="X1204" s="119">
        <v>0</v>
      </c>
      <c r="Y1204" s="119">
        <v>0</v>
      </c>
      <c r="Z1204" s="119"/>
      <c r="AA1204" s="119">
        <v>74720</v>
      </c>
      <c r="AB1204" s="119">
        <v>4304.84</v>
      </c>
      <c r="AC1204" s="119"/>
      <c r="AD1204" s="113"/>
      <c r="AE1204" s="167">
        <v>0</v>
      </c>
      <c r="AF1204" s="113"/>
      <c r="AG1204" s="120">
        <v>808</v>
      </c>
      <c r="AH1204" s="120"/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220">
        <v>150</v>
      </c>
      <c r="AT1204" s="119"/>
      <c r="AU1204" s="119"/>
      <c r="AV1204" s="120"/>
      <c r="AW1204" s="172"/>
      <c r="AX1204" s="173">
        <v>200</v>
      </c>
      <c r="AY1204" s="174"/>
      <c r="AZ1204" s="119"/>
      <c r="BA1204" s="222">
        <v>0</v>
      </c>
      <c r="BB1204" s="128">
        <v>47100</v>
      </c>
      <c r="BC1204" s="223"/>
      <c r="BD1204" s="223"/>
      <c r="BE1204" s="177"/>
      <c r="BF1204" s="177"/>
      <c r="BG1204" s="177"/>
      <c r="BH1204" s="178"/>
      <c r="BI1204" s="184"/>
      <c r="BJ1204" s="178"/>
      <c r="BK1204" s="191"/>
      <c r="BL1204" s="191"/>
      <c r="BM1204" s="139"/>
      <c r="BN1204" s="134"/>
      <c r="BO1204" s="134"/>
      <c r="BP1204" s="134"/>
      <c r="BQ1204" s="182"/>
      <c r="BR1204" s="183"/>
      <c r="BS1204" s="184"/>
      <c r="BT1204" s="184"/>
      <c r="BU1204" s="139"/>
      <c r="BV1204" s="139"/>
      <c r="BW1204" s="134"/>
      <c r="BX1204" s="134"/>
      <c r="BY1204" s="223"/>
      <c r="BZ1204" s="141"/>
      <c r="CA1204" s="141"/>
      <c r="CB1204" s="113"/>
      <c r="CC1204" s="119">
        <v>52562.84</v>
      </c>
      <c r="CD1204" s="119">
        <v>22157.16</v>
      </c>
      <c r="CE1204" s="142"/>
      <c r="CF1204" s="143" t="s">
        <v>17</v>
      </c>
      <c r="CG1204" s="144">
        <v>149</v>
      </c>
      <c r="CH1204" s="145" t="s">
        <v>1291</v>
      </c>
      <c r="CI1204" s="146" t="s">
        <v>2784</v>
      </c>
    </row>
    <row r="1205" spans="1:87" ht="23.25" customHeight="1">
      <c r="A1205" s="145" t="s">
        <v>1526</v>
      </c>
      <c r="B1205" s="147"/>
      <c r="C1205" s="148" t="s">
        <v>580</v>
      </c>
      <c r="D1205" s="105">
        <v>1</v>
      </c>
      <c r="E1205" s="149">
        <v>5126</v>
      </c>
      <c r="F1205" s="148" t="s">
        <v>1527</v>
      </c>
      <c r="G1205" s="148" t="s">
        <v>2261</v>
      </c>
      <c r="H1205" s="150" t="s">
        <v>3417</v>
      </c>
      <c r="I1205" s="148">
        <v>59020</v>
      </c>
      <c r="J1205" s="149" t="s">
        <v>2380</v>
      </c>
      <c r="K1205" s="148"/>
      <c r="L1205" s="148"/>
      <c r="M1205" s="148"/>
      <c r="N1205" s="148">
        <v>59020</v>
      </c>
      <c r="O1205" s="148">
        <v>9801784539</v>
      </c>
      <c r="P1205" s="148">
        <v>59020</v>
      </c>
      <c r="Q1205" s="151">
        <v>5600</v>
      </c>
      <c r="R1205" s="151">
        <v>5600</v>
      </c>
      <c r="S1205" s="118">
        <v>0</v>
      </c>
      <c r="T1205" s="116"/>
      <c r="U1205" s="148">
        <v>3320</v>
      </c>
      <c r="V1205" s="116">
        <v>0</v>
      </c>
      <c r="W1205" s="148">
        <v>0</v>
      </c>
      <c r="X1205" s="148">
        <v>0</v>
      </c>
      <c r="Y1205" s="148">
        <v>0</v>
      </c>
      <c r="Z1205" s="148"/>
      <c r="AA1205" s="148">
        <v>73540</v>
      </c>
      <c r="AB1205" s="148">
        <v>4542.12</v>
      </c>
      <c r="AC1205" s="148"/>
      <c r="AD1205" s="148"/>
      <c r="AE1205" s="148">
        <v>1870.2</v>
      </c>
      <c r="AF1205" s="148"/>
      <c r="AG1205" s="148">
        <v>808</v>
      </c>
      <c r="AH1205" s="148"/>
      <c r="AI1205" s="148"/>
      <c r="AJ1205" s="148"/>
      <c r="AK1205" s="148"/>
      <c r="AL1205" s="148">
        <v>6300</v>
      </c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18"/>
      <c r="AX1205" s="148">
        <v>0</v>
      </c>
      <c r="AY1205" s="148">
        <v>100</v>
      </c>
      <c r="AZ1205" s="148"/>
      <c r="BA1205" s="148">
        <v>0</v>
      </c>
      <c r="BB1205" s="148">
        <v>30152.31</v>
      </c>
      <c r="BC1205" s="152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18"/>
      <c r="CC1205" s="148">
        <v>43772.630000000005</v>
      </c>
      <c r="CD1205" s="148">
        <v>29767.37</v>
      </c>
      <c r="CE1205" s="142"/>
      <c r="CF1205" s="156"/>
      <c r="CG1205" s="144">
        <v>311</v>
      </c>
      <c r="CH1205" s="145" t="s">
        <v>1526</v>
      </c>
      <c r="CI1205" s="146" t="s">
        <v>1527</v>
      </c>
    </row>
    <row r="1206" spans="1:87" ht="23.25" customHeight="1">
      <c r="A1206" s="145" t="s">
        <v>1281</v>
      </c>
      <c r="B1206" s="103"/>
      <c r="C1206" s="104" t="s">
        <v>580</v>
      </c>
      <c r="D1206" s="105">
        <v>1</v>
      </c>
      <c r="E1206" s="159">
        <v>3193</v>
      </c>
      <c r="F1206" s="160" t="s">
        <v>1282</v>
      </c>
      <c r="G1206" s="161" t="s">
        <v>2249</v>
      </c>
      <c r="H1206" s="162" t="s">
        <v>674</v>
      </c>
      <c r="I1206" s="110">
        <v>60870</v>
      </c>
      <c r="J1206" s="111" t="s">
        <v>2380</v>
      </c>
      <c r="K1206" s="163"/>
      <c r="L1206" s="163"/>
      <c r="M1206" s="163"/>
      <c r="N1206" s="119">
        <v>60870</v>
      </c>
      <c r="O1206" s="164">
        <v>9806446011</v>
      </c>
      <c r="P1206" s="119">
        <v>60870</v>
      </c>
      <c r="Q1206" s="165">
        <v>5600</v>
      </c>
      <c r="R1206" s="165">
        <v>5600</v>
      </c>
      <c r="S1206" s="113">
        <v>0</v>
      </c>
      <c r="T1206" s="116"/>
      <c r="U1206" s="166">
        <v>3160</v>
      </c>
      <c r="V1206" s="116">
        <v>0</v>
      </c>
      <c r="W1206" s="119">
        <v>0</v>
      </c>
      <c r="X1206" s="119">
        <v>0</v>
      </c>
      <c r="Y1206" s="119">
        <v>0</v>
      </c>
      <c r="Z1206" s="119"/>
      <c r="AA1206" s="119">
        <v>75230</v>
      </c>
      <c r="AB1206" s="119">
        <v>5038</v>
      </c>
      <c r="AC1206" s="119"/>
      <c r="AD1206" s="113"/>
      <c r="AE1206" s="167">
        <v>1920.9</v>
      </c>
      <c r="AF1206" s="113"/>
      <c r="AG1206" s="120">
        <v>808</v>
      </c>
      <c r="AH1206" s="120">
        <v>0</v>
      </c>
      <c r="AI1206" s="168"/>
      <c r="AJ1206" s="119"/>
      <c r="AK1206" s="169"/>
      <c r="AL1206" s="169"/>
      <c r="AM1206" s="169"/>
      <c r="AN1206" s="169"/>
      <c r="AO1206" s="119"/>
      <c r="AP1206" s="119"/>
      <c r="AQ1206" s="119"/>
      <c r="AR1206" s="188"/>
      <c r="AS1206" s="171"/>
      <c r="AT1206" s="119"/>
      <c r="AU1206" s="119"/>
      <c r="AV1206" s="120"/>
      <c r="AW1206" s="172"/>
      <c r="AX1206" s="173">
        <v>2900</v>
      </c>
      <c r="AY1206" s="174"/>
      <c r="AZ1206" s="119"/>
      <c r="BA1206" s="175">
        <v>0</v>
      </c>
      <c r="BB1206" s="128">
        <v>39317.47</v>
      </c>
      <c r="BC1206" s="176"/>
      <c r="BD1206" s="176"/>
      <c r="BE1206" s="177"/>
      <c r="BF1206" s="177"/>
      <c r="BG1206" s="177"/>
      <c r="BH1206" s="178"/>
      <c r="BI1206" s="321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84"/>
      <c r="BT1206" s="184"/>
      <c r="BU1206" s="181">
        <v>4900</v>
      </c>
      <c r="BV1206" s="139"/>
      <c r="BW1206" s="134"/>
      <c r="BX1206" s="134"/>
      <c r="BY1206" s="176"/>
      <c r="BZ1206" s="141"/>
      <c r="CA1206" s="141"/>
      <c r="CB1206" s="113"/>
      <c r="CC1206" s="119">
        <v>54884.37</v>
      </c>
      <c r="CD1206" s="119">
        <v>20345.63</v>
      </c>
      <c r="CE1206" s="142"/>
      <c r="CF1206" s="143" t="s">
        <v>759</v>
      </c>
      <c r="CG1206" s="144">
        <v>143</v>
      </c>
      <c r="CH1206" s="145" t="s">
        <v>1281</v>
      </c>
      <c r="CI1206" s="146" t="s">
        <v>1282</v>
      </c>
    </row>
    <row r="1207" spans="1:87" ht="23.25" customHeight="1">
      <c r="A1207" s="145" t="s">
        <v>1279</v>
      </c>
      <c r="B1207" s="103"/>
      <c r="C1207" s="117" t="s">
        <v>580</v>
      </c>
      <c r="D1207" s="105">
        <v>1</v>
      </c>
      <c r="E1207" s="106">
        <v>3201</v>
      </c>
      <c r="F1207" s="215" t="s">
        <v>1280</v>
      </c>
      <c r="G1207" s="161" t="s">
        <v>2249</v>
      </c>
      <c r="H1207" s="192" t="s">
        <v>674</v>
      </c>
      <c r="I1207" s="110">
        <v>67780</v>
      </c>
      <c r="J1207" s="111" t="s">
        <v>2380</v>
      </c>
      <c r="K1207" s="242"/>
      <c r="L1207" s="242"/>
      <c r="M1207" s="242"/>
      <c r="N1207" s="113">
        <v>67780</v>
      </c>
      <c r="O1207" s="114">
        <v>9805355535</v>
      </c>
      <c r="P1207" s="119">
        <v>67780</v>
      </c>
      <c r="Q1207" s="165">
        <v>5600</v>
      </c>
      <c r="R1207" s="165">
        <v>5600</v>
      </c>
      <c r="S1207" s="113">
        <v>0</v>
      </c>
      <c r="T1207" s="116"/>
      <c r="U1207" s="117">
        <v>2880</v>
      </c>
      <c r="V1207" s="116">
        <v>0</v>
      </c>
      <c r="W1207" s="113">
        <v>0</v>
      </c>
      <c r="X1207" s="113">
        <v>0</v>
      </c>
      <c r="Y1207" s="113">
        <v>0</v>
      </c>
      <c r="Z1207" s="118"/>
      <c r="AA1207" s="119">
        <v>81860</v>
      </c>
      <c r="AB1207" s="119">
        <v>4016.56</v>
      </c>
      <c r="AC1207" s="113"/>
      <c r="AD1207" s="113"/>
      <c r="AE1207" s="167">
        <v>2119.8000000000002</v>
      </c>
      <c r="AF1207" s="113"/>
      <c r="AG1207" s="120">
        <v>808</v>
      </c>
      <c r="AH1207" s="120">
        <v>0</v>
      </c>
      <c r="AI1207" s="168"/>
      <c r="AJ1207" s="113"/>
      <c r="AK1207" s="169"/>
      <c r="AL1207" s="169"/>
      <c r="AM1207" s="169"/>
      <c r="AN1207" s="169"/>
      <c r="AO1207" s="113"/>
      <c r="AP1207" s="113"/>
      <c r="AQ1207" s="113"/>
      <c r="AR1207" s="243"/>
      <c r="AS1207" s="220"/>
      <c r="AT1207" s="113"/>
      <c r="AU1207" s="113"/>
      <c r="AV1207" s="120"/>
      <c r="AW1207" s="221"/>
      <c r="AX1207" s="173">
        <v>2975</v>
      </c>
      <c r="AY1207" s="174"/>
      <c r="AZ1207" s="113"/>
      <c r="BA1207" s="222">
        <v>0</v>
      </c>
      <c r="BB1207" s="128">
        <v>43557.47</v>
      </c>
      <c r="BC1207" s="223"/>
      <c r="BD1207" s="223"/>
      <c r="BE1207" s="177"/>
      <c r="BF1207" s="177"/>
      <c r="BG1207" s="177"/>
      <c r="BH1207" s="178"/>
      <c r="BI1207" s="207"/>
      <c r="BJ1207" s="207"/>
      <c r="BK1207" s="191"/>
      <c r="BL1207" s="191"/>
      <c r="BM1207" s="139"/>
      <c r="BN1207" s="134"/>
      <c r="BO1207" s="134"/>
      <c r="BP1207" s="134"/>
      <c r="BQ1207" s="182"/>
      <c r="BR1207" s="183"/>
      <c r="BS1207" s="209"/>
      <c r="BT1207" s="209"/>
      <c r="BU1207" s="139"/>
      <c r="BV1207" s="139"/>
      <c r="BW1207" s="134"/>
      <c r="BX1207" s="134"/>
      <c r="BY1207" s="223"/>
      <c r="BZ1207" s="141"/>
      <c r="CA1207" s="141"/>
      <c r="CB1207" s="113"/>
      <c r="CC1207" s="119">
        <v>53476.83</v>
      </c>
      <c r="CD1207" s="119">
        <v>28383.17</v>
      </c>
      <c r="CE1207" s="142"/>
      <c r="CF1207" s="143" t="s">
        <v>830</v>
      </c>
      <c r="CG1207" s="144">
        <v>142</v>
      </c>
      <c r="CH1207" s="145" t="s">
        <v>1279</v>
      </c>
      <c r="CI1207" s="146" t="s">
        <v>1280</v>
      </c>
    </row>
    <row r="1208" spans="1:87" ht="23.25" customHeight="1">
      <c r="A1208" s="145" t="s">
        <v>1388</v>
      </c>
      <c r="B1208" s="103"/>
      <c r="C1208" s="104" t="s">
        <v>580</v>
      </c>
      <c r="D1208" s="105">
        <v>1</v>
      </c>
      <c r="E1208" s="159">
        <v>3302</v>
      </c>
      <c r="F1208" s="160" t="s">
        <v>1389</v>
      </c>
      <c r="G1208" s="161" t="s">
        <v>2253</v>
      </c>
      <c r="H1208" s="162" t="s">
        <v>674</v>
      </c>
      <c r="I1208" s="110">
        <v>54690</v>
      </c>
      <c r="J1208" s="111" t="s">
        <v>2380</v>
      </c>
      <c r="K1208" s="163"/>
      <c r="L1208" s="163"/>
      <c r="M1208" s="163"/>
      <c r="N1208" s="119">
        <v>54690</v>
      </c>
      <c r="O1208" s="164">
        <v>9803818309</v>
      </c>
      <c r="P1208" s="119">
        <v>54690</v>
      </c>
      <c r="Q1208" s="165">
        <v>5600</v>
      </c>
      <c r="R1208" s="165">
        <v>5600</v>
      </c>
      <c r="S1208" s="113">
        <v>0</v>
      </c>
      <c r="T1208" s="116"/>
      <c r="U1208" s="166">
        <v>2880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68770</v>
      </c>
      <c r="AB1208" s="119">
        <v>4038.07</v>
      </c>
      <c r="AC1208" s="119"/>
      <c r="AD1208" s="113"/>
      <c r="AE1208" s="167">
        <v>1727.1</v>
      </c>
      <c r="AF1208" s="113"/>
      <c r="AG1208" s="120">
        <v>808</v>
      </c>
      <c r="AH1208" s="120">
        <v>440</v>
      </c>
      <c r="AI1208" s="168"/>
      <c r="AJ1208" s="119"/>
      <c r="AK1208" s="235"/>
      <c r="AL1208" s="169"/>
      <c r="AM1208" s="169"/>
      <c r="AN1208" s="169"/>
      <c r="AO1208" s="119"/>
      <c r="AP1208" s="119"/>
      <c r="AQ1208" s="119"/>
      <c r="AR1208" s="170">
        <v>400</v>
      </c>
      <c r="AS1208" s="171"/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3136</v>
      </c>
      <c r="BC1208" s="176"/>
      <c r="BD1208" s="176"/>
      <c r="BE1208" s="177"/>
      <c r="BF1208" s="177"/>
      <c r="BG1208" s="177"/>
      <c r="BH1208" s="185"/>
      <c r="BI1208" s="178"/>
      <c r="BJ1208" s="185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8"/>
      <c r="CC1208" s="119">
        <v>10549.17</v>
      </c>
      <c r="CD1208" s="119">
        <v>58220.83</v>
      </c>
      <c r="CE1208" s="142"/>
      <c r="CF1208" s="143" t="s">
        <v>1001</v>
      </c>
      <c r="CG1208" s="144">
        <v>215</v>
      </c>
      <c r="CH1208" s="145" t="s">
        <v>1388</v>
      </c>
      <c r="CI1208" s="146" t="s">
        <v>1389</v>
      </c>
    </row>
    <row r="1209" spans="1:87" ht="23.25" customHeight="1">
      <c r="A1209" s="145" t="s">
        <v>1355</v>
      </c>
      <c r="B1209" s="103"/>
      <c r="C1209" s="104" t="s">
        <v>580</v>
      </c>
      <c r="D1209" s="105">
        <v>1</v>
      </c>
      <c r="E1209" s="159">
        <v>3514</v>
      </c>
      <c r="F1209" s="160" t="s">
        <v>1356</v>
      </c>
      <c r="G1209" s="161" t="s">
        <v>2279</v>
      </c>
      <c r="H1209" s="162" t="s">
        <v>3417</v>
      </c>
      <c r="I1209" s="110">
        <v>43820</v>
      </c>
      <c r="J1209" s="111" t="s">
        <v>2380</v>
      </c>
      <c r="K1209" s="163"/>
      <c r="L1209" s="163"/>
      <c r="M1209" s="163"/>
      <c r="N1209" s="119">
        <v>43820</v>
      </c>
      <c r="O1209" s="164">
        <v>9806907701</v>
      </c>
      <c r="P1209" s="119">
        <v>43820</v>
      </c>
      <c r="Q1209" s="165">
        <v>5600</v>
      </c>
      <c r="R1209" s="165">
        <v>5600</v>
      </c>
      <c r="S1209" s="113">
        <v>0</v>
      </c>
      <c r="T1209" s="116"/>
      <c r="U1209" s="166">
        <v>3320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58340</v>
      </c>
      <c r="AB1209" s="119">
        <v>1809.98</v>
      </c>
      <c r="AC1209" s="119"/>
      <c r="AD1209" s="113"/>
      <c r="AE1209" s="167">
        <v>5656.8</v>
      </c>
      <c r="AF1209" s="113"/>
      <c r="AG1209" s="120">
        <v>808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>
        <v>200</v>
      </c>
      <c r="AY1209" s="174"/>
      <c r="AZ1209" s="119"/>
      <c r="BA1209" s="175">
        <v>0</v>
      </c>
      <c r="BB1209" s="128">
        <v>24670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33144.78</v>
      </c>
      <c r="CD1209" s="119">
        <v>25195.22</v>
      </c>
      <c r="CE1209" s="142"/>
      <c r="CF1209" s="143" t="s">
        <v>91</v>
      </c>
      <c r="CG1209" s="144">
        <v>191</v>
      </c>
      <c r="CH1209" s="145" t="s">
        <v>1355</v>
      </c>
      <c r="CI1209" s="146" t="s">
        <v>1356</v>
      </c>
    </row>
    <row r="1210" spans="1:87" ht="23.25" customHeight="1">
      <c r="A1210" s="145" t="s">
        <v>1871</v>
      </c>
      <c r="B1210" s="103"/>
      <c r="C1210" s="104" t="s">
        <v>635</v>
      </c>
      <c r="D1210" s="105">
        <v>1</v>
      </c>
      <c r="E1210" s="159">
        <v>5198</v>
      </c>
      <c r="F1210" s="160" t="s">
        <v>1872</v>
      </c>
      <c r="G1210" s="161" t="s">
        <v>2286</v>
      </c>
      <c r="H1210" s="272" t="s">
        <v>674</v>
      </c>
      <c r="I1210" s="110">
        <v>38010</v>
      </c>
      <c r="J1210" s="111" t="s">
        <v>2380</v>
      </c>
      <c r="K1210" s="273"/>
      <c r="L1210" s="273"/>
      <c r="M1210" s="273"/>
      <c r="N1210" s="113">
        <v>38010</v>
      </c>
      <c r="O1210" s="274">
        <v>6060273823</v>
      </c>
      <c r="P1210" s="119">
        <v>38010</v>
      </c>
      <c r="Q1210" s="165">
        <v>5600</v>
      </c>
      <c r="R1210" s="165">
        <v>5600</v>
      </c>
      <c r="S1210" s="113">
        <v>0</v>
      </c>
      <c r="T1210" s="116"/>
      <c r="U1210" s="166">
        <v>2400</v>
      </c>
      <c r="V1210" s="116">
        <v>0</v>
      </c>
      <c r="W1210" s="113">
        <v>0</v>
      </c>
      <c r="X1210" s="113">
        <v>0</v>
      </c>
      <c r="Y1210" s="113">
        <v>0</v>
      </c>
      <c r="Z1210" s="113"/>
      <c r="AA1210" s="119">
        <v>51610</v>
      </c>
      <c r="AB1210" s="113">
        <v>1791.02</v>
      </c>
      <c r="AC1210" s="113"/>
      <c r="AD1210" s="113"/>
      <c r="AE1210" s="167">
        <v>1616.4</v>
      </c>
      <c r="AF1210" s="113"/>
      <c r="AG1210" s="120"/>
      <c r="AH1210" s="120"/>
      <c r="AI1210" s="168"/>
      <c r="AJ1210" s="113"/>
      <c r="AK1210" s="169"/>
      <c r="AL1210" s="169"/>
      <c r="AM1210" s="169"/>
      <c r="AN1210" s="169"/>
      <c r="AO1210" s="113"/>
      <c r="AP1210" s="113"/>
      <c r="AQ1210" s="113"/>
      <c r="AR1210" s="243"/>
      <c r="AS1210" s="220"/>
      <c r="AT1210" s="113"/>
      <c r="AU1210" s="113"/>
      <c r="AV1210" s="120"/>
      <c r="AW1210" s="172"/>
      <c r="AX1210" s="173"/>
      <c r="AY1210" s="174">
        <v>2350</v>
      </c>
      <c r="AZ1210" s="113"/>
      <c r="BA1210" s="222">
        <v>1320</v>
      </c>
      <c r="BB1210" s="128">
        <v>24120</v>
      </c>
      <c r="BC1210" s="223"/>
      <c r="BD1210" s="223"/>
      <c r="BE1210" s="177"/>
      <c r="BF1210" s="177"/>
      <c r="BG1210" s="177"/>
      <c r="BH1210" s="178"/>
      <c r="BI1210" s="178"/>
      <c r="BJ1210" s="178"/>
      <c r="BK1210" s="191"/>
      <c r="BL1210" s="191"/>
      <c r="BM1210" s="139"/>
      <c r="BN1210" s="134"/>
      <c r="BO1210" s="134"/>
      <c r="BP1210" s="134"/>
      <c r="BQ1210" s="182"/>
      <c r="BR1210" s="183"/>
      <c r="BS1210" s="184"/>
      <c r="BT1210" s="184"/>
      <c r="BU1210" s="139"/>
      <c r="BV1210" s="139"/>
      <c r="BW1210" s="134"/>
      <c r="BX1210" s="134"/>
      <c r="BY1210" s="223"/>
      <c r="BZ1210" s="141"/>
      <c r="CA1210" s="141"/>
      <c r="CB1210" s="113"/>
      <c r="CC1210" s="119">
        <v>31197.42</v>
      </c>
      <c r="CD1210" s="119">
        <v>20412.580000000002</v>
      </c>
      <c r="CE1210" s="142"/>
      <c r="CF1210" s="143" t="s">
        <v>347</v>
      </c>
      <c r="CG1210" s="144">
        <v>264</v>
      </c>
      <c r="CH1210" s="145" t="s">
        <v>1871</v>
      </c>
      <c r="CI1210" s="146" t="s">
        <v>1872</v>
      </c>
    </row>
    <row r="1211" spans="1:87" ht="23.25" customHeight="1">
      <c r="A1211" s="145" t="s">
        <v>1492</v>
      </c>
      <c r="B1211" s="103"/>
      <c r="C1211" s="104" t="s">
        <v>635</v>
      </c>
      <c r="D1211" s="105">
        <v>1</v>
      </c>
      <c r="E1211" s="159">
        <v>2090</v>
      </c>
      <c r="F1211" s="160" t="s">
        <v>1493</v>
      </c>
      <c r="G1211" s="161" t="s">
        <v>2279</v>
      </c>
      <c r="H1211" s="162" t="s">
        <v>674</v>
      </c>
      <c r="I1211" s="110">
        <v>40470</v>
      </c>
      <c r="J1211" s="111" t="s">
        <v>2380</v>
      </c>
      <c r="K1211" s="163"/>
      <c r="L1211" s="163"/>
      <c r="M1211" s="163"/>
      <c r="N1211" s="119">
        <v>40470</v>
      </c>
      <c r="O1211" s="164">
        <v>9831543416</v>
      </c>
      <c r="P1211" s="119">
        <v>40470</v>
      </c>
      <c r="Q1211" s="165">
        <v>5600</v>
      </c>
      <c r="R1211" s="165">
        <v>5600</v>
      </c>
      <c r="S1211" s="113">
        <v>0</v>
      </c>
      <c r="T1211" s="116"/>
      <c r="U1211" s="166">
        <v>2500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54170</v>
      </c>
      <c r="AB1211" s="119">
        <v>2079.75</v>
      </c>
      <c r="AC1211" s="119"/>
      <c r="AD1211" s="113"/>
      <c r="AE1211" s="167">
        <v>1289.0999999999999</v>
      </c>
      <c r="AF1211" s="113"/>
      <c r="AG1211" s="120">
        <v>808</v>
      </c>
      <c r="AH1211" s="120">
        <v>440</v>
      </c>
      <c r="AI1211" s="168"/>
      <c r="AJ1211" s="119"/>
      <c r="AK1211" s="169"/>
      <c r="AL1211" s="169">
        <v>17800</v>
      </c>
      <c r="AM1211" s="169"/>
      <c r="AN1211" s="169"/>
      <c r="AO1211" s="119"/>
      <c r="AP1211" s="119"/>
      <c r="AQ1211" s="119"/>
      <c r="AR1211" s="170"/>
      <c r="AS1211" s="171"/>
      <c r="AT1211" s="119"/>
      <c r="AU1211" s="119"/>
      <c r="AV1211" s="120"/>
      <c r="AW1211" s="172"/>
      <c r="AX1211" s="173"/>
      <c r="AY1211" s="174"/>
      <c r="AZ1211" s="119"/>
      <c r="BA1211" s="175">
        <v>0</v>
      </c>
      <c r="BB1211" s="128">
        <v>8160</v>
      </c>
      <c r="BC1211" s="176"/>
      <c r="BD1211" s="176"/>
      <c r="BE1211" s="177"/>
      <c r="BF1211" s="177"/>
      <c r="BG1211" s="177"/>
      <c r="BH1211" s="185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30576.85</v>
      </c>
      <c r="CD1211" s="119">
        <v>23593.15</v>
      </c>
      <c r="CE1211" s="142"/>
      <c r="CF1211" s="143" t="s">
        <v>190</v>
      </c>
      <c r="CG1211" s="144">
        <v>287</v>
      </c>
      <c r="CH1211" s="145" t="s">
        <v>1492</v>
      </c>
      <c r="CI1211" s="146" t="s">
        <v>1493</v>
      </c>
    </row>
    <row r="1212" spans="1:87" ht="23.25" customHeight="1">
      <c r="A1212" s="145" t="s">
        <v>1332</v>
      </c>
      <c r="B1212" s="103"/>
      <c r="C1212" s="104" t="s">
        <v>580</v>
      </c>
      <c r="D1212" s="105">
        <v>1</v>
      </c>
      <c r="E1212" s="159">
        <v>2867</v>
      </c>
      <c r="F1212" s="160" t="s">
        <v>2791</v>
      </c>
      <c r="G1212" s="161" t="s">
        <v>2261</v>
      </c>
      <c r="H1212" s="162" t="s">
        <v>674</v>
      </c>
      <c r="I1212" s="110">
        <v>61360</v>
      </c>
      <c r="J1212" s="111" t="s">
        <v>2380</v>
      </c>
      <c r="K1212" s="163"/>
      <c r="L1212" s="163"/>
      <c r="M1212" s="163"/>
      <c r="N1212" s="119">
        <v>61360</v>
      </c>
      <c r="O1212" s="164">
        <v>9843874978</v>
      </c>
      <c r="P1212" s="119">
        <v>61360</v>
      </c>
      <c r="Q1212" s="165">
        <v>5600</v>
      </c>
      <c r="R1212" s="165">
        <v>5600</v>
      </c>
      <c r="S1212" s="113">
        <v>0</v>
      </c>
      <c r="T1212" s="116"/>
      <c r="U1212" s="166">
        <v>2880</v>
      </c>
      <c r="V1212" s="116">
        <v>0</v>
      </c>
      <c r="W1212" s="119">
        <v>0</v>
      </c>
      <c r="X1212" s="119">
        <v>0</v>
      </c>
      <c r="Y1212" s="119">
        <v>0</v>
      </c>
      <c r="Z1212" s="119"/>
      <c r="AA1212" s="119">
        <v>75440</v>
      </c>
      <c r="AB1212" s="119">
        <v>5290.29</v>
      </c>
      <c r="AC1212" s="119"/>
      <c r="AD1212" s="113"/>
      <c r="AE1212" s="167">
        <v>0</v>
      </c>
      <c r="AF1212" s="113"/>
      <c r="AG1212" s="120">
        <v>808</v>
      </c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/>
      <c r="AZ1212" s="119"/>
      <c r="BA1212" s="175">
        <v>0</v>
      </c>
      <c r="BB1212" s="128">
        <v>21955</v>
      </c>
      <c r="BC1212" s="176"/>
      <c r="BD1212" s="176"/>
      <c r="BE1212" s="177"/>
      <c r="BF1212" s="177"/>
      <c r="BG1212" s="177"/>
      <c r="BH1212" s="185"/>
      <c r="BI1212" s="178"/>
      <c r="BJ1212" s="185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28053.29</v>
      </c>
      <c r="CD1212" s="119">
        <v>47386.71</v>
      </c>
      <c r="CE1212" s="142"/>
      <c r="CF1212" s="143" t="s">
        <v>517</v>
      </c>
      <c r="CG1212" s="144">
        <v>174</v>
      </c>
      <c r="CH1212" s="145" t="s">
        <v>1332</v>
      </c>
      <c r="CI1212" s="146" t="s">
        <v>2791</v>
      </c>
    </row>
    <row r="1213" spans="1:87" ht="23.25" customHeight="1">
      <c r="A1213" s="145" t="s">
        <v>1292</v>
      </c>
      <c r="B1213" s="147"/>
      <c r="C1213" s="148" t="s">
        <v>580</v>
      </c>
      <c r="D1213" s="105">
        <v>1</v>
      </c>
      <c r="E1213" s="149">
        <v>3572</v>
      </c>
      <c r="F1213" s="148" t="s">
        <v>2785</v>
      </c>
      <c r="G1213" s="148" t="s">
        <v>2240</v>
      </c>
      <c r="H1213" s="150" t="s">
        <v>3417</v>
      </c>
      <c r="I1213" s="148">
        <v>53670</v>
      </c>
      <c r="J1213" s="149" t="s">
        <v>2380</v>
      </c>
      <c r="K1213" s="148"/>
      <c r="L1213" s="148"/>
      <c r="M1213" s="148"/>
      <c r="N1213" s="148">
        <v>53670</v>
      </c>
      <c r="O1213" s="148">
        <v>6281561716</v>
      </c>
      <c r="P1213" s="148">
        <v>53670</v>
      </c>
      <c r="Q1213" s="151">
        <v>5600</v>
      </c>
      <c r="R1213" s="151">
        <v>5600</v>
      </c>
      <c r="S1213" s="118">
        <v>0</v>
      </c>
      <c r="T1213" s="116"/>
      <c r="U1213" s="148">
        <v>3120</v>
      </c>
      <c r="V1213" s="116">
        <v>0</v>
      </c>
      <c r="W1213" s="148">
        <v>0</v>
      </c>
      <c r="X1213" s="148">
        <v>0</v>
      </c>
      <c r="Y1213" s="148">
        <v>0</v>
      </c>
      <c r="Z1213" s="148"/>
      <c r="AA1213" s="148">
        <v>67990</v>
      </c>
      <c r="AB1213" s="148">
        <v>3758.26</v>
      </c>
      <c r="AC1213" s="148"/>
      <c r="AD1213" s="148"/>
      <c r="AE1213" s="148">
        <v>2271.6</v>
      </c>
      <c r="AF1213" s="148"/>
      <c r="AG1213" s="148">
        <v>808</v>
      </c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18"/>
      <c r="AX1213" s="148">
        <v>3425</v>
      </c>
      <c r="AY1213" s="148"/>
      <c r="AZ1213" s="148"/>
      <c r="BA1213" s="148">
        <v>0</v>
      </c>
      <c r="BB1213" s="148">
        <v>29155</v>
      </c>
      <c r="BC1213" s="152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>
        <v>1500</v>
      </c>
      <c r="BV1213" s="148"/>
      <c r="BW1213" s="148"/>
      <c r="BX1213" s="148"/>
      <c r="BY1213" s="148"/>
      <c r="BZ1213" s="148"/>
      <c r="CA1213" s="148"/>
      <c r="CB1213" s="118"/>
      <c r="CC1213" s="148">
        <v>40917.86</v>
      </c>
      <c r="CD1213" s="148">
        <v>27072.14</v>
      </c>
      <c r="CG1213" s="144">
        <v>150</v>
      </c>
      <c r="CH1213" s="145" t="s">
        <v>1292</v>
      </c>
      <c r="CI1213" s="146" t="s">
        <v>2785</v>
      </c>
    </row>
    <row r="1214" spans="1:87" ht="23.25" customHeight="1">
      <c r="A1214" s="145" t="s">
        <v>1760</v>
      </c>
      <c r="B1214" s="103"/>
      <c r="C1214" s="104" t="s">
        <v>580</v>
      </c>
      <c r="D1214" s="105">
        <v>1</v>
      </c>
      <c r="E1214" s="159">
        <v>3423</v>
      </c>
      <c r="F1214" s="160" t="s">
        <v>1053</v>
      </c>
      <c r="G1214" s="161" t="s">
        <v>2247</v>
      </c>
      <c r="H1214" s="162" t="s">
        <v>674</v>
      </c>
      <c r="I1214" s="110">
        <v>31400</v>
      </c>
      <c r="J1214" s="111" t="s">
        <v>2379</v>
      </c>
      <c r="K1214" s="163"/>
      <c r="L1214" s="163"/>
      <c r="M1214" s="163"/>
      <c r="N1214" s="119">
        <v>31400</v>
      </c>
      <c r="O1214" s="164">
        <v>9858575742</v>
      </c>
      <c r="P1214" s="119">
        <v>31400</v>
      </c>
      <c r="Q1214" s="165">
        <v>3500</v>
      </c>
      <c r="R1214" s="165">
        <v>0</v>
      </c>
      <c r="S1214" s="113">
        <v>0</v>
      </c>
      <c r="T1214" s="116"/>
      <c r="U1214" s="166">
        <v>2060</v>
      </c>
      <c r="V1214" s="116">
        <v>0</v>
      </c>
      <c r="W1214" s="116">
        <v>0</v>
      </c>
      <c r="X1214" s="119">
        <v>0</v>
      </c>
      <c r="Y1214" s="119">
        <v>0</v>
      </c>
      <c r="Z1214" s="119"/>
      <c r="AA1214" s="119">
        <v>36960</v>
      </c>
      <c r="AB1214" s="119">
        <v>0</v>
      </c>
      <c r="AC1214" s="119"/>
      <c r="AD1214" s="113"/>
      <c r="AE1214" s="167">
        <v>1003.8</v>
      </c>
      <c r="AF1214" s="113"/>
      <c r="AG1214" s="120">
        <v>808</v>
      </c>
      <c r="AH1214" s="120">
        <v>440</v>
      </c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/>
      <c r="AT1214" s="119"/>
      <c r="AU1214" s="119"/>
      <c r="AV1214" s="120"/>
      <c r="AW1214" s="172"/>
      <c r="AX1214" s="173"/>
      <c r="AY1214" s="174"/>
      <c r="AZ1214" s="119"/>
      <c r="BA1214" s="175">
        <v>0</v>
      </c>
      <c r="BB1214" s="128">
        <v>16190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78"/>
      <c r="BT1214" s="178"/>
      <c r="BU1214" s="181"/>
      <c r="BV1214" s="139"/>
      <c r="BW1214" s="134"/>
      <c r="BX1214" s="134"/>
      <c r="BY1214" s="176"/>
      <c r="BZ1214" s="141"/>
      <c r="CA1214" s="141"/>
      <c r="CB1214" s="118"/>
      <c r="CC1214" s="119">
        <v>18441.8</v>
      </c>
      <c r="CD1214" s="119">
        <v>18518.2</v>
      </c>
      <c r="CE1214" s="142"/>
      <c r="CF1214" s="143" t="s">
        <v>766</v>
      </c>
      <c r="CG1214" s="144">
        <v>494</v>
      </c>
      <c r="CH1214" s="145" t="s">
        <v>1760</v>
      </c>
      <c r="CI1214" s="146" t="s">
        <v>1053</v>
      </c>
    </row>
    <row r="1215" spans="1:87" ht="23.25" customHeight="1">
      <c r="A1215" s="145" t="s">
        <v>2367</v>
      </c>
      <c r="B1215" s="103"/>
      <c r="C1215" s="104" t="s">
        <v>580</v>
      </c>
      <c r="D1215" s="105"/>
      <c r="E1215" s="159"/>
      <c r="F1215" s="160" t="s">
        <v>3051</v>
      </c>
      <c r="G1215" s="161" t="s">
        <v>2241</v>
      </c>
      <c r="H1215" s="162" t="s">
        <v>674</v>
      </c>
      <c r="I1215" s="110">
        <v>28810</v>
      </c>
      <c r="J1215" s="111" t="s">
        <v>2379</v>
      </c>
      <c r="K1215" s="163"/>
      <c r="L1215" s="163"/>
      <c r="M1215" s="163"/>
      <c r="N1215" s="119">
        <v>28810</v>
      </c>
      <c r="O1215" s="164">
        <v>1060594617</v>
      </c>
      <c r="P1215" s="119">
        <v>28810</v>
      </c>
      <c r="Q1215" s="165">
        <v>3500</v>
      </c>
      <c r="R1215" s="165">
        <v>0</v>
      </c>
      <c r="S1215" s="113">
        <v>0</v>
      </c>
      <c r="T1215" s="116"/>
      <c r="U1215" s="166">
        <v>1940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34250</v>
      </c>
      <c r="AB1215" s="279">
        <v>374.71</v>
      </c>
      <c r="AC1215" s="119"/>
      <c r="AD1215" s="113"/>
      <c r="AE1215" s="167">
        <v>922.5</v>
      </c>
      <c r="AF1215" s="113"/>
      <c r="AG1215" s="120">
        <v>808</v>
      </c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/>
      <c r="AZ1215" s="119"/>
      <c r="BA1215" s="175">
        <v>0</v>
      </c>
      <c r="BB1215" s="128">
        <v>19698.599999999999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21803.809999999998</v>
      </c>
      <c r="CD1215" s="119">
        <v>12446.19</v>
      </c>
      <c r="CE1215" s="142"/>
      <c r="CF1215" s="143" t="s">
        <v>451</v>
      </c>
      <c r="CG1215" s="144">
        <v>690</v>
      </c>
      <c r="CH1215" s="145" t="s">
        <v>2367</v>
      </c>
      <c r="CI1215" s="146" t="s">
        <v>3051</v>
      </c>
    </row>
    <row r="1216" spans="1:87" ht="23.25" customHeight="1">
      <c r="A1216" s="145" t="s">
        <v>1373</v>
      </c>
      <c r="B1216" s="103"/>
      <c r="C1216" s="104" t="s">
        <v>285</v>
      </c>
      <c r="D1216" s="105">
        <v>1</v>
      </c>
      <c r="E1216" s="159">
        <v>6520</v>
      </c>
      <c r="F1216" s="160" t="s">
        <v>1374</v>
      </c>
      <c r="G1216" s="161" t="s">
        <v>2310</v>
      </c>
      <c r="H1216" s="162" t="s">
        <v>3418</v>
      </c>
      <c r="I1216" s="110">
        <v>41250</v>
      </c>
      <c r="J1216" s="111" t="s">
        <v>2379</v>
      </c>
      <c r="K1216" s="163"/>
      <c r="L1216" s="163"/>
      <c r="M1216" s="163"/>
      <c r="N1216" s="119">
        <v>41250</v>
      </c>
      <c r="O1216" s="164">
        <v>9806846591</v>
      </c>
      <c r="P1216" s="119">
        <v>41250</v>
      </c>
      <c r="Q1216" s="165">
        <v>3500</v>
      </c>
      <c r="R1216" s="165">
        <v>0</v>
      </c>
      <c r="S1216" s="113">
        <v>0</v>
      </c>
      <c r="T1216" s="116"/>
      <c r="U1216" s="166">
        <v>2060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46810</v>
      </c>
      <c r="AB1216" s="119">
        <v>1342.73</v>
      </c>
      <c r="AC1216" s="119"/>
      <c r="AD1216" s="113"/>
      <c r="AE1216" s="167">
        <v>1299.3</v>
      </c>
      <c r="AF1216" s="113"/>
      <c r="AG1216" s="120"/>
      <c r="AH1216" s="120"/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>
        <v>2237.5</v>
      </c>
      <c r="AY1216" s="174"/>
      <c r="AZ1216" s="119"/>
      <c r="BA1216" s="175">
        <v>2640</v>
      </c>
      <c r="BB1216" s="128">
        <v>22100</v>
      </c>
      <c r="BC1216" s="176"/>
      <c r="BD1216" s="176"/>
      <c r="BE1216" s="177"/>
      <c r="BF1216" s="177"/>
      <c r="BG1216" s="177"/>
      <c r="BH1216" s="178"/>
      <c r="BI1216" s="184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29619.53</v>
      </c>
      <c r="CD1216" s="119">
        <v>17190.47</v>
      </c>
      <c r="CE1216" s="142"/>
      <c r="CF1216" s="143" t="s">
        <v>827</v>
      </c>
      <c r="CG1216" s="144">
        <v>206</v>
      </c>
      <c r="CH1216" s="145" t="s">
        <v>1373</v>
      </c>
      <c r="CI1216" s="146" t="s">
        <v>1374</v>
      </c>
    </row>
    <row r="1217" spans="1:87" ht="23.25" customHeight="1">
      <c r="A1217" s="145" t="s">
        <v>2368</v>
      </c>
      <c r="B1217" s="103"/>
      <c r="C1217" s="104" t="s">
        <v>580</v>
      </c>
      <c r="D1217" s="105"/>
      <c r="E1217" s="159"/>
      <c r="F1217" s="160" t="s">
        <v>2364</v>
      </c>
      <c r="G1217" s="216" t="s">
        <v>2268</v>
      </c>
      <c r="H1217" s="162" t="s">
        <v>674</v>
      </c>
      <c r="I1217" s="110">
        <v>28060</v>
      </c>
      <c r="J1217" s="111" t="s">
        <v>2381</v>
      </c>
      <c r="K1217" s="163"/>
      <c r="L1217" s="163"/>
      <c r="M1217" s="163"/>
      <c r="N1217" s="119">
        <v>28060</v>
      </c>
      <c r="O1217" s="164">
        <v>1060594595</v>
      </c>
      <c r="P1217" s="119">
        <v>28060</v>
      </c>
      <c r="Q1217" s="165">
        <v>0</v>
      </c>
      <c r="R1217" s="165">
        <v>0</v>
      </c>
      <c r="S1217" s="113">
        <v>0</v>
      </c>
      <c r="T1217" s="116"/>
      <c r="U1217" s="166">
        <v>1720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29780</v>
      </c>
      <c r="AB1217" s="119">
        <v>152.66</v>
      </c>
      <c r="AC1217" s="119"/>
      <c r="AD1217" s="113"/>
      <c r="AE1217" s="167">
        <v>893.4</v>
      </c>
      <c r="AF1217" s="113"/>
      <c r="AG1217" s="120">
        <v>808</v>
      </c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15840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3"/>
      <c r="CC1217" s="119">
        <v>17694.060000000001</v>
      </c>
      <c r="CD1217" s="119">
        <v>12085.94</v>
      </c>
      <c r="CE1217" s="142"/>
      <c r="CF1217" s="143" t="s">
        <v>233</v>
      </c>
      <c r="CG1217" s="144">
        <v>691</v>
      </c>
      <c r="CH1217" s="145" t="s">
        <v>2368</v>
      </c>
      <c r="CI1217" s="146" t="s">
        <v>2364</v>
      </c>
    </row>
    <row r="1218" spans="1:87" ht="23.25" customHeight="1">
      <c r="A1218" s="145" t="s">
        <v>3486</v>
      </c>
      <c r="B1218" s="147"/>
      <c r="C1218" s="148" t="s">
        <v>285</v>
      </c>
      <c r="D1218" s="105"/>
      <c r="E1218" s="149"/>
      <c r="F1218" s="148" t="s">
        <v>3453</v>
      </c>
      <c r="G1218" s="148" t="s">
        <v>2312</v>
      </c>
      <c r="H1218" s="150" t="s">
        <v>674</v>
      </c>
      <c r="I1218" s="148">
        <v>22780</v>
      </c>
      <c r="J1218" s="149" t="s">
        <v>2381</v>
      </c>
      <c r="K1218" s="148"/>
      <c r="L1218" s="148"/>
      <c r="M1218" s="148"/>
      <c r="N1218" s="148">
        <v>22780</v>
      </c>
      <c r="O1218" s="148">
        <v>6050087210</v>
      </c>
      <c r="P1218" s="148">
        <v>22780</v>
      </c>
      <c r="Q1218" s="151">
        <v>0</v>
      </c>
      <c r="R1218" s="151">
        <v>0</v>
      </c>
      <c r="S1218" s="118">
        <v>0</v>
      </c>
      <c r="T1218" s="148"/>
      <c r="U1218" s="148">
        <v>1340</v>
      </c>
      <c r="V1218" s="148">
        <v>0</v>
      </c>
      <c r="W1218" s="148">
        <v>0</v>
      </c>
      <c r="X1218" s="148">
        <v>0</v>
      </c>
      <c r="Y1218" s="148">
        <v>0</v>
      </c>
      <c r="Z1218" s="148"/>
      <c r="AA1218" s="148">
        <v>24120</v>
      </c>
      <c r="AB1218" s="148">
        <v>0</v>
      </c>
      <c r="AC1218" s="148"/>
      <c r="AD1218" s="148"/>
      <c r="AE1218" s="148">
        <v>723.6</v>
      </c>
      <c r="AF1218" s="148"/>
      <c r="AG1218" s="148"/>
      <c r="AH1218" s="148"/>
      <c r="AI1218" s="148"/>
      <c r="AJ1218" s="148"/>
      <c r="AK1218" s="148"/>
      <c r="AL1218" s="148">
        <v>0</v>
      </c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>
        <v>12880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13603.6</v>
      </c>
      <c r="CD1218" s="148">
        <v>10516.4</v>
      </c>
      <c r="CF1218" s="156"/>
      <c r="CG1218" s="144">
        <v>1061</v>
      </c>
      <c r="CH1218" s="145" t="s">
        <v>3486</v>
      </c>
      <c r="CI1218" s="245" t="s">
        <v>3453</v>
      </c>
    </row>
    <row r="1219" spans="1:87" ht="23.25" customHeight="1">
      <c r="A1219" s="145" t="s">
        <v>1314</v>
      </c>
      <c r="B1219" s="103"/>
      <c r="C1219" s="104" t="s">
        <v>580</v>
      </c>
      <c r="D1219" s="105">
        <v>1</v>
      </c>
      <c r="E1219" s="159">
        <v>1345</v>
      </c>
      <c r="F1219" s="160" t="s">
        <v>1315</v>
      </c>
      <c r="G1219" s="161" t="s">
        <v>2259</v>
      </c>
      <c r="H1219" s="162" t="s">
        <v>674</v>
      </c>
      <c r="I1219" s="110">
        <v>51450</v>
      </c>
      <c r="J1219" s="111" t="s">
        <v>2380</v>
      </c>
      <c r="K1219" s="163"/>
      <c r="L1219" s="163"/>
      <c r="M1219" s="163"/>
      <c r="N1219" s="119">
        <v>51450</v>
      </c>
      <c r="O1219" s="164">
        <v>6280064891</v>
      </c>
      <c r="P1219" s="119">
        <v>51450</v>
      </c>
      <c r="Q1219" s="165">
        <v>5600</v>
      </c>
      <c r="R1219" s="165">
        <v>5600</v>
      </c>
      <c r="S1219" s="113">
        <v>0</v>
      </c>
      <c r="T1219" s="116"/>
      <c r="U1219" s="166">
        <v>3160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65810</v>
      </c>
      <c r="AB1219" s="119">
        <v>2389.6799999999998</v>
      </c>
      <c r="AC1219" s="119"/>
      <c r="AD1219" s="113"/>
      <c r="AE1219" s="167">
        <v>9829.7999999999993</v>
      </c>
      <c r="AF1219" s="113"/>
      <c r="AG1219" s="120">
        <v>808</v>
      </c>
      <c r="AH1219" s="120"/>
      <c r="AI1219" s="168"/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/>
      <c r="AZ1219" s="119"/>
      <c r="BA1219" s="175">
        <v>0</v>
      </c>
      <c r="BB1219" s="128">
        <v>2100</v>
      </c>
      <c r="BC1219" s="176"/>
      <c r="BD1219" s="176"/>
      <c r="BE1219" s="177"/>
      <c r="BF1219" s="177"/>
      <c r="BG1219" s="177"/>
      <c r="BH1219" s="185"/>
      <c r="BI1219" s="185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15127.48</v>
      </c>
      <c r="CD1219" s="119">
        <v>50682.52</v>
      </c>
      <c r="CE1219" s="142"/>
      <c r="CF1219" s="143" t="s">
        <v>572</v>
      </c>
      <c r="CG1219" s="144">
        <v>164</v>
      </c>
      <c r="CH1219" s="145" t="s">
        <v>1314</v>
      </c>
      <c r="CI1219" s="146" t="s">
        <v>1315</v>
      </c>
    </row>
    <row r="1220" spans="1:87" ht="23.25" customHeight="1">
      <c r="A1220" s="145" t="s">
        <v>1334</v>
      </c>
      <c r="B1220" s="103"/>
      <c r="C1220" s="104" t="s">
        <v>580</v>
      </c>
      <c r="D1220" s="105">
        <v>1</v>
      </c>
      <c r="E1220" s="159">
        <v>3582</v>
      </c>
      <c r="F1220" s="160" t="s">
        <v>2793</v>
      </c>
      <c r="G1220" s="161" t="s">
        <v>2261</v>
      </c>
      <c r="H1220" s="272" t="s">
        <v>674</v>
      </c>
      <c r="I1220" s="110">
        <v>44880</v>
      </c>
      <c r="J1220" s="111" t="s">
        <v>2380</v>
      </c>
      <c r="K1220" s="273"/>
      <c r="L1220" s="273"/>
      <c r="M1220" s="273"/>
      <c r="N1220" s="113">
        <v>44880</v>
      </c>
      <c r="O1220" s="274">
        <v>9805159434</v>
      </c>
      <c r="P1220" s="119">
        <v>44880</v>
      </c>
      <c r="Q1220" s="165">
        <v>5600</v>
      </c>
      <c r="R1220" s="165">
        <v>5600</v>
      </c>
      <c r="S1220" s="113">
        <v>0</v>
      </c>
      <c r="T1220" s="116"/>
      <c r="U1220" s="166">
        <v>2880</v>
      </c>
      <c r="V1220" s="116">
        <v>0</v>
      </c>
      <c r="W1220" s="113">
        <v>0</v>
      </c>
      <c r="X1220" s="113">
        <v>0</v>
      </c>
      <c r="Y1220" s="113">
        <v>0</v>
      </c>
      <c r="Z1220" s="113"/>
      <c r="AA1220" s="119">
        <v>58960</v>
      </c>
      <c r="AB1220" s="113">
        <v>2544.38</v>
      </c>
      <c r="AC1220" s="113"/>
      <c r="AD1220" s="113"/>
      <c r="AE1220" s="167">
        <v>1432.8</v>
      </c>
      <c r="AF1220" s="113"/>
      <c r="AG1220" s="120">
        <v>808</v>
      </c>
      <c r="AH1220" s="120"/>
      <c r="AI1220" s="168"/>
      <c r="AJ1220" s="113"/>
      <c r="AK1220" s="169"/>
      <c r="AL1220" s="169">
        <v>12200</v>
      </c>
      <c r="AM1220" s="169"/>
      <c r="AN1220" s="169"/>
      <c r="AO1220" s="113"/>
      <c r="AP1220" s="113"/>
      <c r="AQ1220" s="113"/>
      <c r="AR1220" s="243"/>
      <c r="AS1220" s="220"/>
      <c r="AT1220" s="113"/>
      <c r="AU1220" s="113"/>
      <c r="AV1220" s="120"/>
      <c r="AW1220" s="172"/>
      <c r="AX1220" s="173"/>
      <c r="AY1220" s="174"/>
      <c r="AZ1220" s="113"/>
      <c r="BA1220" s="222">
        <v>0</v>
      </c>
      <c r="BB1220" s="128">
        <v>3865</v>
      </c>
      <c r="BC1220" s="223"/>
      <c r="BD1220" s="223"/>
      <c r="BE1220" s="177"/>
      <c r="BF1220" s="177"/>
      <c r="BG1220" s="177"/>
      <c r="BH1220" s="178"/>
      <c r="BI1220" s="178"/>
      <c r="BJ1220" s="178"/>
      <c r="BK1220" s="191"/>
      <c r="BL1220" s="191"/>
      <c r="BM1220" s="139"/>
      <c r="BN1220" s="134"/>
      <c r="BO1220" s="134"/>
      <c r="BP1220" s="134"/>
      <c r="BQ1220" s="182"/>
      <c r="BR1220" s="183"/>
      <c r="BS1220" s="184"/>
      <c r="BT1220" s="184"/>
      <c r="BU1220" s="139"/>
      <c r="BV1220" s="139"/>
      <c r="BW1220" s="134"/>
      <c r="BX1220" s="134"/>
      <c r="BY1220" s="223"/>
      <c r="BZ1220" s="141"/>
      <c r="CA1220" s="141"/>
      <c r="CB1220" s="118"/>
      <c r="CC1220" s="119">
        <v>20850.18</v>
      </c>
      <c r="CD1220" s="119">
        <v>38109.82</v>
      </c>
      <c r="CE1220" s="142"/>
      <c r="CF1220" s="143" t="s">
        <v>505</v>
      </c>
      <c r="CG1220" s="144">
        <v>176</v>
      </c>
      <c r="CH1220" s="145" t="s">
        <v>1334</v>
      </c>
      <c r="CI1220" s="146" t="s">
        <v>2793</v>
      </c>
    </row>
    <row r="1221" spans="1:87" ht="23.25" customHeight="1">
      <c r="A1221" s="145" t="s">
        <v>1489</v>
      </c>
      <c r="B1221" s="103"/>
      <c r="C1221" s="104" t="s">
        <v>580</v>
      </c>
      <c r="D1221" s="105">
        <v>1</v>
      </c>
      <c r="E1221" s="159">
        <v>5145</v>
      </c>
      <c r="F1221" s="160" t="s">
        <v>1490</v>
      </c>
      <c r="G1221" s="161" t="s">
        <v>2269</v>
      </c>
      <c r="H1221" s="162" t="s">
        <v>674</v>
      </c>
      <c r="I1221" s="110">
        <v>62150</v>
      </c>
      <c r="J1221" s="111" t="s">
        <v>2380</v>
      </c>
      <c r="K1221" s="163"/>
      <c r="L1221" s="163"/>
      <c r="M1221" s="163"/>
      <c r="N1221" s="119">
        <v>62150</v>
      </c>
      <c r="O1221" s="164">
        <v>9804350467</v>
      </c>
      <c r="P1221" s="119">
        <v>62150</v>
      </c>
      <c r="Q1221" s="165">
        <v>5600</v>
      </c>
      <c r="R1221" s="165">
        <v>5600</v>
      </c>
      <c r="S1221" s="113">
        <v>0</v>
      </c>
      <c r="T1221" s="116"/>
      <c r="U1221" s="166">
        <v>3160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76510</v>
      </c>
      <c r="AB1221" s="119">
        <v>5224.2700000000004</v>
      </c>
      <c r="AC1221" s="119"/>
      <c r="AD1221" s="113"/>
      <c r="AE1221" s="167">
        <v>1959.3</v>
      </c>
      <c r="AF1221" s="113"/>
      <c r="AG1221" s="120">
        <v>808</v>
      </c>
      <c r="AH1221" s="120">
        <v>440</v>
      </c>
      <c r="AI1221" s="168"/>
      <c r="AJ1221" s="119"/>
      <c r="AK1221" s="169"/>
      <c r="AL1221" s="169">
        <v>5000</v>
      </c>
      <c r="AM1221" s="169"/>
      <c r="AN1221" s="169"/>
      <c r="AO1221" s="119"/>
      <c r="AP1221" s="119"/>
      <c r="AQ1221" s="119"/>
      <c r="AR1221" s="170">
        <v>200</v>
      </c>
      <c r="AS1221" s="171">
        <v>170</v>
      </c>
      <c r="AT1221" s="119"/>
      <c r="AU1221" s="119"/>
      <c r="AV1221" s="120"/>
      <c r="AW1221" s="172"/>
      <c r="AX1221" s="173">
        <v>0</v>
      </c>
      <c r="AY1221" s="174"/>
      <c r="AZ1221" s="119"/>
      <c r="BA1221" s="175">
        <v>0</v>
      </c>
      <c r="BB1221" s="128">
        <v>33226.57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47028.14</v>
      </c>
      <c r="CD1221" s="119">
        <v>29481.86</v>
      </c>
      <c r="CE1221" s="142"/>
      <c r="CF1221" s="246" t="s">
        <v>126</v>
      </c>
      <c r="CG1221" s="144">
        <v>285</v>
      </c>
      <c r="CH1221" s="145" t="s">
        <v>1489</v>
      </c>
      <c r="CI1221" s="146" t="s">
        <v>1490</v>
      </c>
    </row>
    <row r="1222" spans="1:87" ht="23.25" customHeight="1">
      <c r="A1222" s="145" t="s">
        <v>1483</v>
      </c>
      <c r="B1222" s="103"/>
      <c r="C1222" s="104" t="s">
        <v>635</v>
      </c>
      <c r="D1222" s="105">
        <v>1</v>
      </c>
      <c r="E1222" s="159">
        <v>6278</v>
      </c>
      <c r="F1222" s="160" t="s">
        <v>1484</v>
      </c>
      <c r="G1222" s="161" t="s">
        <v>2279</v>
      </c>
      <c r="H1222" s="162" t="s">
        <v>674</v>
      </c>
      <c r="I1222" s="110">
        <v>37770</v>
      </c>
      <c r="J1222" s="22" t="s">
        <v>2380</v>
      </c>
      <c r="K1222" s="163"/>
      <c r="L1222" s="163"/>
      <c r="M1222" s="163"/>
      <c r="N1222" s="119">
        <v>37770</v>
      </c>
      <c r="O1222" s="164">
        <v>9831543386</v>
      </c>
      <c r="P1222" s="119">
        <v>37770</v>
      </c>
      <c r="Q1222" s="186">
        <v>5600</v>
      </c>
      <c r="R1222" s="186">
        <v>5600</v>
      </c>
      <c r="S1222" s="113">
        <v>0</v>
      </c>
      <c r="T1222" s="116"/>
      <c r="U1222" s="166">
        <v>2160</v>
      </c>
      <c r="V1222" s="116">
        <v>0</v>
      </c>
      <c r="W1222" s="119">
        <v>0</v>
      </c>
      <c r="X1222" s="119">
        <v>0</v>
      </c>
      <c r="Y1222" s="119">
        <v>0</v>
      </c>
      <c r="Z1222" s="119"/>
      <c r="AA1222" s="119">
        <v>51130</v>
      </c>
      <c r="AB1222" s="119">
        <v>1784.87</v>
      </c>
      <c r="AC1222" s="119"/>
      <c r="AD1222" s="113"/>
      <c r="AE1222" s="167">
        <v>1197.9000000000001</v>
      </c>
      <c r="AF1222" s="113"/>
      <c r="AG1222" s="120">
        <v>808</v>
      </c>
      <c r="AH1222" s="120">
        <v>440</v>
      </c>
      <c r="AI1222" s="168"/>
      <c r="AJ1222" s="119"/>
      <c r="AK1222" s="169"/>
      <c r="AL1222" s="169">
        <v>3000</v>
      </c>
      <c r="AM1222" s="169"/>
      <c r="AN1222" s="169"/>
      <c r="AO1222" s="119"/>
      <c r="AP1222" s="119"/>
      <c r="AQ1222" s="119"/>
      <c r="AR1222" s="170"/>
      <c r="AS1222" s="383"/>
      <c r="AT1222" s="119"/>
      <c r="AU1222" s="119"/>
      <c r="AV1222" s="120"/>
      <c r="AW1222" s="172"/>
      <c r="AX1222" s="173"/>
      <c r="AY1222" s="174"/>
      <c r="AZ1222" s="119"/>
      <c r="BA1222" s="175">
        <v>0</v>
      </c>
      <c r="BB1222" s="128">
        <v>14445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247"/>
      <c r="BX1222" s="247"/>
      <c r="BY1222" s="176"/>
      <c r="BZ1222" s="248"/>
      <c r="CA1222" s="248"/>
      <c r="CB1222" s="113"/>
      <c r="CC1222" s="119">
        <v>21675.77</v>
      </c>
      <c r="CD1222" s="119">
        <v>29454.23</v>
      </c>
      <c r="CE1222" s="142"/>
      <c r="CF1222" s="143" t="s">
        <v>99</v>
      </c>
      <c r="CG1222" s="144">
        <v>282</v>
      </c>
      <c r="CH1222" s="145" t="s">
        <v>1483</v>
      </c>
      <c r="CI1222" s="146" t="s">
        <v>1484</v>
      </c>
    </row>
    <row r="1223" spans="1:87" ht="23.25" customHeight="1">
      <c r="A1223" s="145" t="s">
        <v>1418</v>
      </c>
      <c r="B1223" s="103"/>
      <c r="C1223" s="104" t="s">
        <v>635</v>
      </c>
      <c r="D1223" s="105">
        <v>1</v>
      </c>
      <c r="E1223" s="159">
        <v>1044</v>
      </c>
      <c r="F1223" s="160" t="s">
        <v>2821</v>
      </c>
      <c r="G1223" s="161" t="s">
        <v>2277</v>
      </c>
      <c r="H1223" s="162" t="s">
        <v>674</v>
      </c>
      <c r="I1223" s="110">
        <v>37940</v>
      </c>
      <c r="J1223" s="111" t="s">
        <v>2380</v>
      </c>
      <c r="K1223" s="163"/>
      <c r="L1223" s="163"/>
      <c r="M1223" s="163"/>
      <c r="N1223" s="119">
        <v>37940</v>
      </c>
      <c r="O1223" s="164">
        <v>9802743968</v>
      </c>
      <c r="P1223" s="119">
        <v>37940</v>
      </c>
      <c r="Q1223" s="165">
        <v>5600</v>
      </c>
      <c r="R1223" s="165">
        <v>5600</v>
      </c>
      <c r="S1223" s="113">
        <v>0</v>
      </c>
      <c r="T1223" s="116"/>
      <c r="U1223" s="166">
        <v>2400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51540</v>
      </c>
      <c r="AB1223" s="119">
        <v>1824.64</v>
      </c>
      <c r="AC1223" s="119"/>
      <c r="AD1223" s="113"/>
      <c r="AE1223" s="167">
        <v>1210.2</v>
      </c>
      <c r="AF1223" s="113"/>
      <c r="AG1223" s="120">
        <v>808</v>
      </c>
      <c r="AH1223" s="120">
        <v>440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>
        <v>100</v>
      </c>
      <c r="AZ1223" s="119"/>
      <c r="BA1223" s="175">
        <v>0</v>
      </c>
      <c r="BB1223" s="128">
        <v>20980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3"/>
      <c r="CC1223" s="119">
        <v>25362.84</v>
      </c>
      <c r="CD1223" s="119">
        <v>26177.16</v>
      </c>
      <c r="CE1223" s="142"/>
      <c r="CF1223" s="143" t="s">
        <v>501</v>
      </c>
      <c r="CG1223" s="144">
        <v>237</v>
      </c>
      <c r="CH1223" s="145" t="s">
        <v>1418</v>
      </c>
      <c r="CI1223" s="146" t="s">
        <v>2821</v>
      </c>
    </row>
    <row r="1224" spans="1:87" ht="23.25" customHeight="1">
      <c r="A1224" s="145" t="s">
        <v>1494</v>
      </c>
      <c r="B1224" s="103"/>
      <c r="C1224" s="104" t="s">
        <v>580</v>
      </c>
      <c r="D1224" s="105">
        <v>1</v>
      </c>
      <c r="E1224" s="159">
        <v>2457</v>
      </c>
      <c r="F1224" s="160" t="s">
        <v>2836</v>
      </c>
      <c r="G1224" s="161" t="s">
        <v>2269</v>
      </c>
      <c r="H1224" s="162" t="s">
        <v>674</v>
      </c>
      <c r="I1224" s="110">
        <v>49800</v>
      </c>
      <c r="J1224" s="111" t="s">
        <v>2380</v>
      </c>
      <c r="K1224" s="163"/>
      <c r="L1224" s="163"/>
      <c r="M1224" s="163"/>
      <c r="N1224" s="119">
        <v>49800</v>
      </c>
      <c r="O1224" s="164">
        <v>9802482617</v>
      </c>
      <c r="P1224" s="119">
        <v>49800</v>
      </c>
      <c r="Q1224" s="165">
        <v>5600</v>
      </c>
      <c r="R1224" s="165">
        <v>5600</v>
      </c>
      <c r="S1224" s="113">
        <v>0</v>
      </c>
      <c r="T1224" s="116"/>
      <c r="U1224" s="166">
        <v>2880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63880</v>
      </c>
      <c r="AB1224" s="119">
        <v>3386.6</v>
      </c>
      <c r="AC1224" s="119"/>
      <c r="AD1224" s="113"/>
      <c r="AE1224" s="167">
        <v>1580.4</v>
      </c>
      <c r="AF1224" s="113"/>
      <c r="AG1224" s="120">
        <v>808</v>
      </c>
      <c r="AH1224" s="120"/>
      <c r="AI1224" s="168"/>
      <c r="AJ1224" s="119"/>
      <c r="AK1224" s="235"/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>
        <v>0</v>
      </c>
      <c r="AY1224" s="174"/>
      <c r="AZ1224" s="119"/>
      <c r="BA1224" s="175">
        <v>0</v>
      </c>
      <c r="BB1224" s="128">
        <v>35694.97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41469.97</v>
      </c>
      <c r="CD1224" s="119">
        <v>22410.03</v>
      </c>
      <c r="CE1224" s="142"/>
      <c r="CF1224" s="143" t="s">
        <v>1024</v>
      </c>
      <c r="CG1224" s="144">
        <v>288</v>
      </c>
      <c r="CH1224" s="145" t="s">
        <v>1494</v>
      </c>
      <c r="CI1224" s="146" t="s">
        <v>2836</v>
      </c>
    </row>
    <row r="1225" spans="1:87" ht="23.25" customHeight="1">
      <c r="A1225" s="145" t="s">
        <v>1305</v>
      </c>
      <c r="B1225" s="103"/>
      <c r="C1225" s="104" t="s">
        <v>580</v>
      </c>
      <c r="D1225" s="105">
        <v>1</v>
      </c>
      <c r="E1225" s="106">
        <v>3595</v>
      </c>
      <c r="F1225" s="107" t="s">
        <v>1306</v>
      </c>
      <c r="G1225" s="108" t="s">
        <v>2257</v>
      </c>
      <c r="H1225" s="192" t="s">
        <v>674</v>
      </c>
      <c r="I1225" s="110">
        <v>50930</v>
      </c>
      <c r="J1225" s="194" t="s">
        <v>2380</v>
      </c>
      <c r="K1225" s="242"/>
      <c r="L1225" s="242"/>
      <c r="M1225" s="242"/>
      <c r="N1225" s="113">
        <v>50930</v>
      </c>
      <c r="O1225" s="114">
        <v>6280100901</v>
      </c>
      <c r="P1225" s="113">
        <v>50930</v>
      </c>
      <c r="Q1225" s="115">
        <v>5600</v>
      </c>
      <c r="R1225" s="115">
        <v>5600</v>
      </c>
      <c r="S1225" s="113">
        <v>0</v>
      </c>
      <c r="T1225" s="116"/>
      <c r="U1225" s="117">
        <v>2880</v>
      </c>
      <c r="V1225" s="116">
        <v>0</v>
      </c>
      <c r="W1225" s="113">
        <v>0</v>
      </c>
      <c r="X1225" s="113">
        <v>0</v>
      </c>
      <c r="Y1225" s="113">
        <v>0</v>
      </c>
      <c r="Z1225" s="118"/>
      <c r="AA1225" s="119">
        <v>65010</v>
      </c>
      <c r="AB1225" s="113">
        <v>3550.99</v>
      </c>
      <c r="AC1225" s="113"/>
      <c r="AD1225" s="113"/>
      <c r="AE1225" s="113">
        <v>1614.3</v>
      </c>
      <c r="AF1225" s="113"/>
      <c r="AG1225" s="113">
        <v>808</v>
      </c>
      <c r="AH1225" s="113"/>
      <c r="AI1225" s="211"/>
      <c r="AJ1225" s="113"/>
      <c r="AK1225" s="169"/>
      <c r="AL1225" s="169"/>
      <c r="AM1225" s="169"/>
      <c r="AN1225" s="169"/>
      <c r="AO1225" s="113"/>
      <c r="AP1225" s="113"/>
      <c r="AQ1225" s="113"/>
      <c r="AR1225" s="212"/>
      <c r="AS1225" s="171"/>
      <c r="AT1225" s="113"/>
      <c r="AU1225" s="113"/>
      <c r="AV1225" s="120"/>
      <c r="AW1225" s="214"/>
      <c r="AX1225" s="173">
        <v>500</v>
      </c>
      <c r="AY1225" s="205"/>
      <c r="AZ1225" s="113"/>
      <c r="BA1225" s="175">
        <v>0</v>
      </c>
      <c r="BB1225" s="128">
        <v>20895</v>
      </c>
      <c r="BC1225" s="176"/>
      <c r="BD1225" s="176"/>
      <c r="BE1225" s="177"/>
      <c r="BF1225" s="177"/>
      <c r="BG1225" s="177"/>
      <c r="BH1225" s="207"/>
      <c r="BI1225" s="207"/>
      <c r="BJ1225" s="207"/>
      <c r="BK1225" s="179"/>
      <c r="BL1225" s="180"/>
      <c r="BM1225" s="181"/>
      <c r="BN1225" s="134"/>
      <c r="BO1225" s="134"/>
      <c r="BP1225" s="134"/>
      <c r="BQ1225" s="182"/>
      <c r="BR1225" s="183"/>
      <c r="BS1225" s="209"/>
      <c r="BT1225" s="209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27368.29</v>
      </c>
      <c r="CD1225" s="119">
        <v>37641.71</v>
      </c>
      <c r="CE1225" s="142"/>
      <c r="CF1225" s="143" t="s">
        <v>1821</v>
      </c>
      <c r="CG1225" s="144">
        <v>159</v>
      </c>
      <c r="CH1225" s="145" t="s">
        <v>1305</v>
      </c>
      <c r="CI1225" s="146" t="s">
        <v>1306</v>
      </c>
    </row>
    <row r="1226" spans="1:87" ht="23.25" customHeight="1">
      <c r="A1226" s="145" t="s">
        <v>1358</v>
      </c>
      <c r="B1226" s="103"/>
      <c r="C1226" s="104" t="s">
        <v>580</v>
      </c>
      <c r="D1226" s="105">
        <v>1</v>
      </c>
      <c r="E1226" s="159">
        <v>3562</v>
      </c>
      <c r="F1226" s="160" t="s">
        <v>1359</v>
      </c>
      <c r="G1226" s="161" t="s">
        <v>2253</v>
      </c>
      <c r="H1226" s="162" t="s">
        <v>674</v>
      </c>
      <c r="I1226" s="110">
        <v>38450</v>
      </c>
      <c r="J1226" s="111" t="s">
        <v>2380</v>
      </c>
      <c r="K1226" s="163"/>
      <c r="L1226" s="163"/>
      <c r="M1226" s="163"/>
      <c r="N1226" s="119">
        <v>38450</v>
      </c>
      <c r="O1226" s="164">
        <v>6051988564</v>
      </c>
      <c r="P1226" s="119">
        <v>38450</v>
      </c>
      <c r="Q1226" s="165">
        <v>5600</v>
      </c>
      <c r="R1226" s="165">
        <v>5600</v>
      </c>
      <c r="S1226" s="113">
        <v>0</v>
      </c>
      <c r="T1226" s="116"/>
      <c r="U1226" s="166">
        <v>2160</v>
      </c>
      <c r="V1226" s="116">
        <v>0</v>
      </c>
      <c r="W1226" s="119">
        <v>0</v>
      </c>
      <c r="X1226" s="119">
        <v>0</v>
      </c>
      <c r="Y1226" s="119">
        <v>0</v>
      </c>
      <c r="Z1226" s="119"/>
      <c r="AA1226" s="119">
        <v>51810</v>
      </c>
      <c r="AB1226" s="119">
        <v>1850.83</v>
      </c>
      <c r="AC1226" s="119"/>
      <c r="AD1226" s="113"/>
      <c r="AE1226" s="167">
        <v>1218.3</v>
      </c>
      <c r="AF1226" s="113"/>
      <c r="AG1226" s="120">
        <v>808</v>
      </c>
      <c r="AH1226" s="120">
        <v>440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/>
      <c r="AZ1226" s="119"/>
      <c r="BA1226" s="175">
        <v>0</v>
      </c>
      <c r="BB1226" s="128">
        <v>1976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78"/>
      <c r="BT1226" s="178"/>
      <c r="BU1226" s="181"/>
      <c r="BV1226" s="139"/>
      <c r="BW1226" s="134"/>
      <c r="BX1226" s="134"/>
      <c r="BY1226" s="176"/>
      <c r="BZ1226" s="141"/>
      <c r="CA1226" s="141"/>
      <c r="CB1226" s="256"/>
      <c r="CC1226" s="119">
        <v>6293.13</v>
      </c>
      <c r="CD1226" s="119">
        <v>45516.87</v>
      </c>
      <c r="CE1226" s="142"/>
      <c r="CF1226" s="143" t="s">
        <v>484</v>
      </c>
      <c r="CG1226" s="144">
        <v>196</v>
      </c>
      <c r="CH1226" s="145" t="s">
        <v>1358</v>
      </c>
      <c r="CI1226" s="146" t="s">
        <v>1359</v>
      </c>
    </row>
    <row r="1227" spans="1:87" ht="23.25" customHeight="1">
      <c r="A1227" s="145" t="s">
        <v>2045</v>
      </c>
      <c r="B1227" s="147"/>
      <c r="C1227" s="225" t="s">
        <v>635</v>
      </c>
      <c r="D1227" s="105">
        <v>1</v>
      </c>
      <c r="E1227" s="226">
        <v>4818</v>
      </c>
      <c r="F1227" s="227" t="s">
        <v>2046</v>
      </c>
      <c r="G1227" s="228" t="s">
        <v>2262</v>
      </c>
      <c r="H1227" s="229" t="s">
        <v>3417</v>
      </c>
      <c r="I1227" s="263">
        <v>69040</v>
      </c>
      <c r="J1227" s="231" t="s">
        <v>2380</v>
      </c>
      <c r="K1227" s="163"/>
      <c r="L1227" s="163"/>
      <c r="M1227" s="163"/>
      <c r="N1227" s="119">
        <v>69040</v>
      </c>
      <c r="O1227" s="232">
        <v>9803624016</v>
      </c>
      <c r="P1227" s="119">
        <v>69040</v>
      </c>
      <c r="Q1227" s="165">
        <v>5600</v>
      </c>
      <c r="R1227" s="165">
        <v>5600</v>
      </c>
      <c r="S1227" s="115">
        <v>0</v>
      </c>
      <c r="T1227" s="116"/>
      <c r="U1227" s="166">
        <v>2400</v>
      </c>
      <c r="V1227" s="116">
        <v>1357.68</v>
      </c>
      <c r="W1227" s="233">
        <v>0</v>
      </c>
      <c r="X1227" s="119">
        <v>0</v>
      </c>
      <c r="Y1227" s="163">
        <v>0</v>
      </c>
      <c r="Z1227" s="119"/>
      <c r="AA1227" s="119">
        <v>83997.68</v>
      </c>
      <c r="AB1227" s="119">
        <v>5228.24</v>
      </c>
      <c r="AC1227" s="119"/>
      <c r="AD1227" s="113"/>
      <c r="AE1227" s="167">
        <v>2143.1999999999998</v>
      </c>
      <c r="AF1227" s="113"/>
      <c r="AG1227" s="120">
        <v>808</v>
      </c>
      <c r="AH1227" s="120">
        <v>440</v>
      </c>
      <c r="AI1227" s="168">
        <v>36152.25</v>
      </c>
      <c r="AJ1227" s="119"/>
      <c r="AK1227" s="169">
        <v>0</v>
      </c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234"/>
      <c r="AX1227" s="173"/>
      <c r="AY1227" s="174">
        <v>2600</v>
      </c>
      <c r="AZ1227" s="119"/>
      <c r="BA1227" s="175">
        <v>0</v>
      </c>
      <c r="BB1227" s="128">
        <v>0</v>
      </c>
      <c r="BC1227" s="176"/>
      <c r="BD1227" s="176"/>
      <c r="BE1227" s="177"/>
      <c r="BF1227" s="177"/>
      <c r="BG1227" s="177"/>
      <c r="BH1227" s="207"/>
      <c r="BI1227" s="207"/>
      <c r="BJ1227" s="207"/>
      <c r="BK1227" s="179"/>
      <c r="BL1227" s="180"/>
      <c r="BM1227" s="181"/>
      <c r="BN1227" s="134"/>
      <c r="BO1227" s="208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8"/>
      <c r="CC1227" s="119">
        <v>47371.69</v>
      </c>
      <c r="CD1227" s="119">
        <v>36625.99</v>
      </c>
      <c r="CE1227" s="142"/>
      <c r="CF1227" s="143" t="s">
        <v>856</v>
      </c>
      <c r="CG1227" s="144">
        <v>594</v>
      </c>
      <c r="CH1227" s="145" t="s">
        <v>2045</v>
      </c>
      <c r="CI1227" s="146" t="s">
        <v>2046</v>
      </c>
    </row>
    <row r="1228" spans="1:87" ht="23.25" customHeight="1">
      <c r="A1228" s="145" t="s">
        <v>1269</v>
      </c>
      <c r="B1228" s="103"/>
      <c r="C1228" s="104" t="s">
        <v>580</v>
      </c>
      <c r="D1228" s="105">
        <v>1</v>
      </c>
      <c r="E1228" s="159">
        <v>3455</v>
      </c>
      <c r="F1228" s="160" t="s">
        <v>1270</v>
      </c>
      <c r="G1228" s="161" t="s">
        <v>2250</v>
      </c>
      <c r="H1228" s="162" t="s">
        <v>674</v>
      </c>
      <c r="I1228" s="110">
        <v>48250</v>
      </c>
      <c r="J1228" s="111" t="s">
        <v>2380</v>
      </c>
      <c r="K1228" s="163"/>
      <c r="L1228" s="163"/>
      <c r="M1228" s="163"/>
      <c r="N1228" s="119">
        <v>48250</v>
      </c>
      <c r="O1228" s="164">
        <v>9805022080</v>
      </c>
      <c r="P1228" s="119">
        <v>48250</v>
      </c>
      <c r="Q1228" s="165">
        <v>5600</v>
      </c>
      <c r="R1228" s="165">
        <v>5600</v>
      </c>
      <c r="S1228" s="113">
        <v>0</v>
      </c>
      <c r="T1228" s="116"/>
      <c r="U1228" s="166">
        <v>3160</v>
      </c>
      <c r="V1228" s="116">
        <v>0</v>
      </c>
      <c r="W1228" s="119">
        <v>0</v>
      </c>
      <c r="X1228" s="119">
        <v>0</v>
      </c>
      <c r="Y1228" s="119">
        <v>0</v>
      </c>
      <c r="Z1228" s="119"/>
      <c r="AA1228" s="119">
        <v>62610</v>
      </c>
      <c r="AB1228" s="119">
        <v>3201.82</v>
      </c>
      <c r="AC1228" s="119"/>
      <c r="AD1228" s="113"/>
      <c r="AE1228" s="167">
        <v>1542.3</v>
      </c>
      <c r="AF1228" s="113"/>
      <c r="AG1228" s="120">
        <v>808</v>
      </c>
      <c r="AH1228" s="120"/>
      <c r="AI1228" s="168"/>
      <c r="AJ1228" s="119"/>
      <c r="AK1228" s="169">
        <v>1300</v>
      </c>
      <c r="AL1228" s="169">
        <v>12500</v>
      </c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/>
      <c r="AX1228" s="173">
        <v>100</v>
      </c>
      <c r="AY1228" s="174"/>
      <c r="AZ1228" s="119"/>
      <c r="BA1228" s="175">
        <v>0</v>
      </c>
      <c r="BB1228" s="128">
        <v>17360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>
        <v>4100</v>
      </c>
      <c r="BV1228" s="139"/>
      <c r="BW1228" s="134"/>
      <c r="BX1228" s="134"/>
      <c r="BY1228" s="176"/>
      <c r="BZ1228" s="141"/>
      <c r="CA1228" s="141"/>
      <c r="CB1228" s="113"/>
      <c r="CC1228" s="119">
        <v>40912.119999999995</v>
      </c>
      <c r="CD1228" s="119">
        <v>21697.88</v>
      </c>
      <c r="CE1228" s="142"/>
      <c r="CF1228" s="143" t="s">
        <v>694</v>
      </c>
      <c r="CG1228" s="144">
        <v>136</v>
      </c>
      <c r="CH1228" s="145" t="s">
        <v>1269</v>
      </c>
      <c r="CI1228" s="146" t="s">
        <v>1270</v>
      </c>
    </row>
    <row r="1229" spans="1:87" ht="23.25" customHeight="1">
      <c r="A1229" s="145" t="s">
        <v>1330</v>
      </c>
      <c r="B1229" s="103"/>
      <c r="C1229" s="117" t="s">
        <v>580</v>
      </c>
      <c r="D1229" s="105">
        <v>1</v>
      </c>
      <c r="E1229" s="106">
        <v>3404</v>
      </c>
      <c r="F1229" s="215" t="s">
        <v>1331</v>
      </c>
      <c r="G1229" s="216" t="s">
        <v>2261</v>
      </c>
      <c r="H1229" s="192" t="s">
        <v>674</v>
      </c>
      <c r="I1229" s="110">
        <v>53370</v>
      </c>
      <c r="J1229" s="111" t="s">
        <v>2380</v>
      </c>
      <c r="K1229" s="242"/>
      <c r="L1229" s="242"/>
      <c r="M1229" s="242"/>
      <c r="N1229" s="113">
        <v>53370</v>
      </c>
      <c r="O1229" s="114">
        <v>6080027828</v>
      </c>
      <c r="P1229" s="119">
        <v>53370</v>
      </c>
      <c r="Q1229" s="165">
        <v>5600</v>
      </c>
      <c r="R1229" s="165">
        <v>5600</v>
      </c>
      <c r="S1229" s="113">
        <v>0</v>
      </c>
      <c r="T1229" s="116"/>
      <c r="U1229" s="117">
        <v>3160</v>
      </c>
      <c r="V1229" s="116">
        <v>0</v>
      </c>
      <c r="W1229" s="113">
        <v>0</v>
      </c>
      <c r="X1229" s="113">
        <v>0</v>
      </c>
      <c r="Y1229" s="113">
        <v>0</v>
      </c>
      <c r="Z1229" s="118"/>
      <c r="AA1229" s="119">
        <v>67730</v>
      </c>
      <c r="AB1229" s="119">
        <v>3946.78</v>
      </c>
      <c r="AC1229" s="113"/>
      <c r="AD1229" s="113"/>
      <c r="AE1229" s="167">
        <v>1695.9</v>
      </c>
      <c r="AF1229" s="113"/>
      <c r="AG1229" s="120">
        <v>808</v>
      </c>
      <c r="AH1229" s="120"/>
      <c r="AI1229" s="168"/>
      <c r="AJ1229" s="113"/>
      <c r="AK1229" s="169"/>
      <c r="AL1229" s="169"/>
      <c r="AM1229" s="169"/>
      <c r="AN1229" s="169"/>
      <c r="AO1229" s="113"/>
      <c r="AP1229" s="113"/>
      <c r="AQ1229" s="113"/>
      <c r="AR1229" s="243"/>
      <c r="AS1229" s="220"/>
      <c r="AT1229" s="113"/>
      <c r="AU1229" s="113"/>
      <c r="AV1229" s="120"/>
      <c r="AW1229" s="221"/>
      <c r="AX1229" s="173"/>
      <c r="AY1229" s="174"/>
      <c r="AZ1229" s="113"/>
      <c r="BA1229" s="222">
        <v>0</v>
      </c>
      <c r="BB1229" s="128">
        <v>10100</v>
      </c>
      <c r="BC1229" s="223"/>
      <c r="BD1229" s="223"/>
      <c r="BE1229" s="177"/>
      <c r="BF1229" s="177"/>
      <c r="BG1229" s="177"/>
      <c r="BH1229" s="207"/>
      <c r="BI1229" s="207"/>
      <c r="BJ1229" s="207"/>
      <c r="BK1229" s="191"/>
      <c r="BL1229" s="191"/>
      <c r="BM1229" s="139"/>
      <c r="BN1229" s="134"/>
      <c r="BO1229" s="134"/>
      <c r="BP1229" s="134"/>
      <c r="BQ1229" s="182"/>
      <c r="BR1229" s="183"/>
      <c r="BS1229" s="209"/>
      <c r="BT1229" s="209"/>
      <c r="BU1229" s="139"/>
      <c r="BV1229" s="139"/>
      <c r="BW1229" s="134"/>
      <c r="BX1229" s="134"/>
      <c r="BY1229" s="223"/>
      <c r="BZ1229" s="141"/>
      <c r="CA1229" s="141"/>
      <c r="CB1229" s="113"/>
      <c r="CC1229" s="119">
        <v>16550.68</v>
      </c>
      <c r="CD1229" s="119">
        <v>51179.32</v>
      </c>
      <c r="CE1229" s="142"/>
      <c r="CF1229" s="143" t="s">
        <v>54</v>
      </c>
      <c r="CG1229" s="144">
        <v>173</v>
      </c>
      <c r="CH1229" s="145" t="s">
        <v>1330</v>
      </c>
      <c r="CI1229" s="146" t="s">
        <v>1331</v>
      </c>
    </row>
    <row r="1230" spans="1:87" ht="23.25" customHeight="1">
      <c r="A1230" s="145" t="s">
        <v>1861</v>
      </c>
      <c r="B1230" s="103"/>
      <c r="C1230" s="117" t="s">
        <v>580</v>
      </c>
      <c r="D1230" s="105">
        <v>1</v>
      </c>
      <c r="E1230" s="106">
        <v>8840</v>
      </c>
      <c r="F1230" s="253" t="s">
        <v>4267</v>
      </c>
      <c r="G1230" s="216" t="s">
        <v>2253</v>
      </c>
      <c r="H1230" s="227" t="s">
        <v>3418</v>
      </c>
      <c r="I1230" s="110">
        <v>37250</v>
      </c>
      <c r="J1230" s="111" t="s">
        <v>2380</v>
      </c>
      <c r="K1230" s="218"/>
      <c r="L1230" s="218"/>
      <c r="M1230" s="218"/>
      <c r="N1230" s="119">
        <v>37250</v>
      </c>
      <c r="O1230" s="219">
        <v>9840093126</v>
      </c>
      <c r="P1230" s="119">
        <v>37250</v>
      </c>
      <c r="Q1230" s="165">
        <v>5600</v>
      </c>
      <c r="R1230" s="165">
        <v>5600</v>
      </c>
      <c r="S1230" s="113">
        <v>0</v>
      </c>
      <c r="T1230" s="116"/>
      <c r="U1230" s="117">
        <v>2160</v>
      </c>
      <c r="V1230" s="116">
        <v>0</v>
      </c>
      <c r="W1230" s="116">
        <v>0</v>
      </c>
      <c r="X1230" s="116">
        <v>0</v>
      </c>
      <c r="Y1230" s="116">
        <v>0</v>
      </c>
      <c r="Z1230" s="148"/>
      <c r="AA1230" s="119">
        <v>50610</v>
      </c>
      <c r="AB1230" s="119">
        <v>1734.43</v>
      </c>
      <c r="AC1230" s="119"/>
      <c r="AD1230" s="113"/>
      <c r="AE1230" s="167">
        <v>1182.3</v>
      </c>
      <c r="AF1230" s="113"/>
      <c r="AG1230" s="120">
        <v>808</v>
      </c>
      <c r="AH1230" s="120"/>
      <c r="AI1230" s="168"/>
      <c r="AJ1230" s="116"/>
      <c r="AK1230" s="169"/>
      <c r="AL1230" s="169">
        <v>0</v>
      </c>
      <c r="AM1230" s="169"/>
      <c r="AN1230" s="169"/>
      <c r="AO1230" s="116"/>
      <c r="AP1230" s="116"/>
      <c r="AQ1230" s="116"/>
      <c r="AR1230" s="170"/>
      <c r="AS1230" s="171"/>
      <c r="AT1230" s="116"/>
      <c r="AU1230" s="116"/>
      <c r="AV1230" s="120"/>
      <c r="AW1230" s="221"/>
      <c r="AX1230" s="173"/>
      <c r="AY1230" s="174"/>
      <c r="AZ1230" s="116"/>
      <c r="BA1230" s="175">
        <v>0</v>
      </c>
      <c r="BB1230" s="128">
        <v>28830</v>
      </c>
      <c r="BC1230" s="176"/>
      <c r="BD1230" s="176"/>
      <c r="BE1230" s="177"/>
      <c r="BF1230" s="177"/>
      <c r="BG1230" s="177"/>
      <c r="BH1230" s="178"/>
      <c r="BI1230" s="207"/>
      <c r="BJ1230" s="207"/>
      <c r="BK1230" s="179"/>
      <c r="BL1230" s="180"/>
      <c r="BM1230" s="181"/>
      <c r="BN1230" s="134"/>
      <c r="BO1230" s="134"/>
      <c r="BP1230" s="134"/>
      <c r="BQ1230" s="182"/>
      <c r="BR1230" s="183"/>
      <c r="BS1230" s="209"/>
      <c r="BT1230" s="209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32554.73</v>
      </c>
      <c r="CD1230" s="119">
        <v>18055.27</v>
      </c>
      <c r="CE1230" s="142"/>
      <c r="CF1230" s="143" t="s">
        <v>343</v>
      </c>
      <c r="CG1230" s="144">
        <v>194</v>
      </c>
      <c r="CH1230" s="145" t="s">
        <v>1861</v>
      </c>
      <c r="CI1230" s="146" t="s">
        <v>4267</v>
      </c>
    </row>
    <row r="1231" spans="1:87" ht="23.25" customHeight="1">
      <c r="A1231" s="145" t="s">
        <v>2039</v>
      </c>
      <c r="B1231" s="103"/>
      <c r="C1231" s="104" t="s">
        <v>285</v>
      </c>
      <c r="D1231" s="105">
        <v>1</v>
      </c>
      <c r="E1231" s="159"/>
      <c r="F1231" s="160" t="s">
        <v>2037</v>
      </c>
      <c r="G1231" s="161" t="s">
        <v>2329</v>
      </c>
      <c r="H1231" s="162" t="s">
        <v>674</v>
      </c>
      <c r="I1231" s="110">
        <v>23950</v>
      </c>
      <c r="J1231" s="111" t="s">
        <v>2381</v>
      </c>
      <c r="K1231" s="163"/>
      <c r="L1231" s="163"/>
      <c r="M1231" s="163"/>
      <c r="N1231" s="119">
        <v>23950</v>
      </c>
      <c r="O1231" s="164">
        <v>9801753714</v>
      </c>
      <c r="P1231" s="119">
        <v>23950</v>
      </c>
      <c r="Q1231" s="165">
        <v>0</v>
      </c>
      <c r="R1231" s="165">
        <v>0</v>
      </c>
      <c r="S1231" s="113">
        <v>0</v>
      </c>
      <c r="T1231" s="116"/>
      <c r="U1231" s="166">
        <v>1340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25290</v>
      </c>
      <c r="AB1231" s="119">
        <v>0</v>
      </c>
      <c r="AC1231" s="119"/>
      <c r="AD1231" s="113"/>
      <c r="AE1231" s="167">
        <v>758.7</v>
      </c>
      <c r="AF1231" s="113"/>
      <c r="AG1231" s="120">
        <v>808</v>
      </c>
      <c r="AH1231" s="120"/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11560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8"/>
      <c r="CC1231" s="119">
        <v>13126.7</v>
      </c>
      <c r="CD1231" s="119">
        <v>12163.3</v>
      </c>
      <c r="CE1231" s="142"/>
      <c r="CF1231" s="143" t="s">
        <v>437</v>
      </c>
      <c r="CG1231" s="144">
        <v>590</v>
      </c>
      <c r="CH1231" s="145" t="s">
        <v>2039</v>
      </c>
      <c r="CI1231" s="146" t="s">
        <v>2037</v>
      </c>
    </row>
    <row r="1232" spans="1:87" ht="23.25" customHeight="1">
      <c r="A1232" s="145" t="s">
        <v>1421</v>
      </c>
      <c r="B1232" s="103"/>
      <c r="C1232" s="104" t="s">
        <v>580</v>
      </c>
      <c r="D1232" s="105">
        <v>1</v>
      </c>
      <c r="E1232" s="159">
        <v>2966</v>
      </c>
      <c r="F1232" s="160" t="s">
        <v>3437</v>
      </c>
      <c r="G1232" s="161" t="s">
        <v>2253</v>
      </c>
      <c r="H1232" s="162" t="s">
        <v>674</v>
      </c>
      <c r="I1232" s="110">
        <v>30290</v>
      </c>
      <c r="J1232" s="111" t="s">
        <v>2379</v>
      </c>
      <c r="K1232" s="163"/>
      <c r="L1232" s="163"/>
      <c r="M1232" s="163"/>
      <c r="N1232" s="119">
        <v>30290</v>
      </c>
      <c r="O1232" s="164">
        <v>5730137214</v>
      </c>
      <c r="P1232" s="119">
        <v>30290</v>
      </c>
      <c r="Q1232" s="165">
        <v>3500</v>
      </c>
      <c r="R1232" s="165">
        <v>0</v>
      </c>
      <c r="S1232" s="113">
        <v>0</v>
      </c>
      <c r="T1232" s="116"/>
      <c r="U1232" s="166">
        <v>1760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35550</v>
      </c>
      <c r="AB1232" s="119">
        <v>389.68</v>
      </c>
      <c r="AC1232" s="119"/>
      <c r="AD1232" s="113"/>
      <c r="AE1232" s="167">
        <v>1923</v>
      </c>
      <c r="AF1232" s="113"/>
      <c r="AG1232" s="120"/>
      <c r="AH1232" s="120"/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>
        <v>800</v>
      </c>
      <c r="AY1232" s="174"/>
      <c r="AZ1232" s="119"/>
      <c r="BA1232" s="175">
        <v>0</v>
      </c>
      <c r="BB1232" s="128">
        <v>19940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23052.68</v>
      </c>
      <c r="CD1232" s="119">
        <v>12497.32</v>
      </c>
      <c r="CE1232" s="142"/>
      <c r="CF1232" s="143" t="s">
        <v>189</v>
      </c>
      <c r="CG1232" s="144">
        <v>239</v>
      </c>
      <c r="CH1232" s="145" t="s">
        <v>1421</v>
      </c>
      <c r="CI1232" s="146" t="s">
        <v>3437</v>
      </c>
    </row>
    <row r="1233" spans="1:87" ht="23.25" customHeight="1">
      <c r="A1233" s="157" t="s">
        <v>1796</v>
      </c>
      <c r="B1233" s="155" t="s">
        <v>278</v>
      </c>
      <c r="C1233" s="148" t="s">
        <v>635</v>
      </c>
      <c r="D1233" s="148">
        <v>1</v>
      </c>
      <c r="E1233" s="149">
        <v>14968</v>
      </c>
      <c r="F1233" s="148" t="s">
        <v>1797</v>
      </c>
      <c r="G1233" s="148" t="s">
        <v>2282</v>
      </c>
      <c r="H1233" s="150" t="s">
        <v>3435</v>
      </c>
      <c r="I1233" s="148">
        <v>37130</v>
      </c>
      <c r="J1233" s="149" t="s">
        <v>3432</v>
      </c>
      <c r="K1233" s="148"/>
      <c r="L1233" s="148"/>
      <c r="M1233" s="148"/>
      <c r="N1233" s="148">
        <v>37130</v>
      </c>
      <c r="O1233" s="148">
        <v>6281258908</v>
      </c>
      <c r="P1233" s="148">
        <v>37130</v>
      </c>
      <c r="Q1233" s="151"/>
      <c r="R1233" s="151"/>
      <c r="S1233" s="118"/>
      <c r="T1233" s="148"/>
      <c r="U1233" s="148">
        <v>1360</v>
      </c>
      <c r="V1233" s="148">
        <v>0</v>
      </c>
      <c r="W1233" s="148"/>
      <c r="X1233" s="148"/>
      <c r="Y1233" s="148"/>
      <c r="Z1233" s="148"/>
      <c r="AA1233" s="148">
        <v>38490</v>
      </c>
      <c r="AB1233" s="148">
        <v>632.83000000000004</v>
      </c>
      <c r="AC1233" s="148"/>
      <c r="AD1233" s="148"/>
      <c r="AE1233" s="148"/>
      <c r="AF1233" s="148"/>
      <c r="AG1233" s="148">
        <v>808</v>
      </c>
      <c r="AH1233" s="148"/>
      <c r="AI1233" s="148"/>
      <c r="AJ1233" s="148">
        <v>0</v>
      </c>
      <c r="AK1233" s="148"/>
      <c r="AL1233" s="148"/>
      <c r="AM1233" s="148"/>
      <c r="AN1233" s="148"/>
      <c r="AO1233" s="148"/>
      <c r="AP1233" s="148"/>
      <c r="AQ1233" s="148"/>
      <c r="AR1233" s="148">
        <v>300</v>
      </c>
      <c r="AS1233" s="148">
        <v>170</v>
      </c>
      <c r="AT1233" s="148"/>
      <c r="AU1233" s="148"/>
      <c r="AV1233" s="148"/>
      <c r="AW1233" s="118"/>
      <c r="AX1233" s="148"/>
      <c r="AY1233" s="148">
        <v>3475</v>
      </c>
      <c r="AZ1233" s="148"/>
      <c r="BA1233" s="148"/>
      <c r="BB1233" s="148">
        <v>18110</v>
      </c>
      <c r="BC1233" s="152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18"/>
      <c r="CC1233" s="148">
        <v>23495.83</v>
      </c>
      <c r="CD1233" s="148">
        <v>14994.17</v>
      </c>
      <c r="CG1233" s="144">
        <v>1476</v>
      </c>
      <c r="CH1233" s="157" t="s">
        <v>1796</v>
      </c>
      <c r="CI1233" s="158" t="s">
        <v>1797</v>
      </c>
    </row>
    <row r="1234" spans="1:87" ht="23.25" customHeight="1">
      <c r="A1234" s="145" t="s">
        <v>1079</v>
      </c>
      <c r="B1234" s="103"/>
      <c r="C1234" s="104" t="s">
        <v>649</v>
      </c>
      <c r="D1234" s="105">
        <v>1</v>
      </c>
      <c r="E1234" s="159" t="s">
        <v>668</v>
      </c>
      <c r="F1234" s="160" t="s">
        <v>1080</v>
      </c>
      <c r="G1234" s="161" t="s">
        <v>889</v>
      </c>
      <c r="H1234" s="162" t="s">
        <v>811</v>
      </c>
      <c r="I1234" s="110">
        <v>60630</v>
      </c>
      <c r="J1234" s="111" t="s">
        <v>3428</v>
      </c>
      <c r="K1234" s="163"/>
      <c r="L1234" s="163"/>
      <c r="M1234" s="163"/>
      <c r="N1234" s="119">
        <v>60630</v>
      </c>
      <c r="O1234" s="164">
        <v>6280057682</v>
      </c>
      <c r="P1234" s="119">
        <v>60630</v>
      </c>
      <c r="Q1234" s="165">
        <v>0</v>
      </c>
      <c r="R1234" s="165">
        <v>3500</v>
      </c>
      <c r="S1234" s="113">
        <v>0</v>
      </c>
      <c r="T1234" s="116"/>
      <c r="U1234" s="166">
        <v>3560</v>
      </c>
      <c r="V1234" s="116">
        <v>0</v>
      </c>
      <c r="W1234" s="116">
        <v>0</v>
      </c>
      <c r="X1234" s="119">
        <v>0</v>
      </c>
      <c r="Y1234" s="119">
        <v>0</v>
      </c>
      <c r="Z1234" s="119"/>
      <c r="AA1234" s="119">
        <v>67690</v>
      </c>
      <c r="AB1234" s="119">
        <v>3617.45</v>
      </c>
      <c r="AC1234" s="119"/>
      <c r="AD1234" s="113"/>
      <c r="AE1234" s="167">
        <v>3851.4</v>
      </c>
      <c r="AF1234" s="113"/>
      <c r="AG1234" s="120">
        <v>808</v>
      </c>
      <c r="AH1234" s="120">
        <v>440</v>
      </c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>
        <v>100</v>
      </c>
      <c r="AZ1234" s="119"/>
      <c r="BA1234" s="175">
        <v>0</v>
      </c>
      <c r="BB1234" s="128">
        <v>30139.93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78"/>
      <c r="BT1234" s="178"/>
      <c r="BU1234" s="181"/>
      <c r="BV1234" s="139"/>
      <c r="BW1234" s="134"/>
      <c r="BX1234" s="134"/>
      <c r="BY1234" s="176"/>
      <c r="BZ1234" s="141"/>
      <c r="CA1234" s="141"/>
      <c r="CB1234" s="113"/>
      <c r="CC1234" s="119">
        <v>38956.78</v>
      </c>
      <c r="CD1234" s="119">
        <v>28733.22</v>
      </c>
      <c r="CE1234" s="142"/>
      <c r="CF1234" s="143" t="s">
        <v>158</v>
      </c>
      <c r="CG1234" s="144">
        <v>7</v>
      </c>
      <c r="CH1234" s="145" t="s">
        <v>1079</v>
      </c>
      <c r="CI1234" s="146" t="s">
        <v>1080</v>
      </c>
    </row>
    <row r="1235" spans="1:87" ht="23.25" customHeight="1">
      <c r="A1235" s="145" t="s">
        <v>2363</v>
      </c>
      <c r="B1235" s="103"/>
      <c r="C1235" s="104" t="s">
        <v>635</v>
      </c>
      <c r="D1235" s="105"/>
      <c r="E1235" s="106"/>
      <c r="F1235" s="107" t="s">
        <v>2356</v>
      </c>
      <c r="G1235" s="108" t="s">
        <v>2297</v>
      </c>
      <c r="H1235" s="192" t="s">
        <v>3417</v>
      </c>
      <c r="I1235" s="110">
        <v>50230</v>
      </c>
      <c r="J1235" s="111" t="s">
        <v>2380</v>
      </c>
      <c r="K1235" s="242"/>
      <c r="L1235" s="242"/>
      <c r="M1235" s="242"/>
      <c r="N1235" s="113">
        <v>50230</v>
      </c>
      <c r="O1235" s="114">
        <v>6050596093</v>
      </c>
      <c r="P1235" s="113">
        <v>50230</v>
      </c>
      <c r="Q1235" s="165">
        <v>5600</v>
      </c>
      <c r="R1235" s="165">
        <v>5600</v>
      </c>
      <c r="S1235" s="113">
        <v>0</v>
      </c>
      <c r="T1235" s="116"/>
      <c r="U1235" s="117">
        <v>3320</v>
      </c>
      <c r="V1235" s="116">
        <v>0</v>
      </c>
      <c r="W1235" s="113">
        <v>0</v>
      </c>
      <c r="X1235" s="113">
        <v>0</v>
      </c>
      <c r="Y1235" s="113">
        <v>0</v>
      </c>
      <c r="Z1235" s="118"/>
      <c r="AA1235" s="119">
        <v>64750</v>
      </c>
      <c r="AB1235" s="113">
        <v>3213.19</v>
      </c>
      <c r="AC1235" s="113"/>
      <c r="AD1235" s="113"/>
      <c r="AE1235" s="167">
        <v>1606.5</v>
      </c>
      <c r="AF1235" s="113"/>
      <c r="AG1235" s="120">
        <v>808</v>
      </c>
      <c r="AH1235" s="120"/>
      <c r="AI1235" s="113"/>
      <c r="AJ1235" s="113"/>
      <c r="AK1235" s="113">
        <v>3900</v>
      </c>
      <c r="AL1235" s="113">
        <v>13300</v>
      </c>
      <c r="AM1235" s="113"/>
      <c r="AN1235" s="113"/>
      <c r="AO1235" s="113"/>
      <c r="AP1235" s="113"/>
      <c r="AQ1235" s="113"/>
      <c r="AR1235" s="243"/>
      <c r="AS1235" s="123"/>
      <c r="AT1235" s="113"/>
      <c r="AU1235" s="113"/>
      <c r="AV1235" s="120"/>
      <c r="AW1235" s="244"/>
      <c r="AX1235" s="113"/>
      <c r="AY1235" s="174"/>
      <c r="AZ1235" s="113"/>
      <c r="BA1235" s="222">
        <v>0</v>
      </c>
      <c r="BB1235" s="128">
        <v>10720</v>
      </c>
      <c r="BC1235" s="26"/>
      <c r="BD1235" s="26"/>
      <c r="BE1235" s="130"/>
      <c r="BF1235" s="130"/>
      <c r="BG1235" s="130"/>
      <c r="BH1235" s="207"/>
      <c r="BI1235" s="207"/>
      <c r="BJ1235" s="207"/>
      <c r="BK1235" s="191"/>
      <c r="BL1235" s="191"/>
      <c r="BM1235" s="139"/>
      <c r="BN1235" s="134"/>
      <c r="BO1235" s="134"/>
      <c r="BP1235" s="134"/>
      <c r="BQ1235" s="136"/>
      <c r="BR1235" s="137"/>
      <c r="BS1235" s="209"/>
      <c r="BT1235" s="209"/>
      <c r="BU1235" s="139"/>
      <c r="BV1235" s="139"/>
      <c r="BW1235" s="134"/>
      <c r="BX1235" s="134"/>
      <c r="BY1235" s="223">
        <v>3800</v>
      </c>
      <c r="BZ1235" s="141"/>
      <c r="CA1235" s="141"/>
      <c r="CB1235" s="113"/>
      <c r="CC1235" s="119">
        <v>37347.69</v>
      </c>
      <c r="CD1235" s="119">
        <v>27402.31</v>
      </c>
      <c r="CE1235" s="142"/>
      <c r="CF1235" s="143" t="s">
        <v>159</v>
      </c>
      <c r="CG1235" s="144">
        <v>689</v>
      </c>
      <c r="CH1235" s="145" t="s">
        <v>2363</v>
      </c>
      <c r="CI1235" s="146" t="s">
        <v>2356</v>
      </c>
    </row>
    <row r="1236" spans="1:87" ht="23.25" customHeight="1">
      <c r="A1236" s="145" t="s">
        <v>1440</v>
      </c>
      <c r="B1236" s="103"/>
      <c r="C1236" s="104" t="s">
        <v>635</v>
      </c>
      <c r="D1236" s="105">
        <v>1</v>
      </c>
      <c r="E1236" s="159">
        <v>4864</v>
      </c>
      <c r="F1236" s="160" t="s">
        <v>2823</v>
      </c>
      <c r="G1236" s="161" t="s">
        <v>2299</v>
      </c>
      <c r="H1236" s="162" t="s">
        <v>674</v>
      </c>
      <c r="I1236" s="110">
        <v>34310</v>
      </c>
      <c r="J1236" s="111" t="s">
        <v>2381</v>
      </c>
      <c r="K1236" s="163"/>
      <c r="L1236" s="163"/>
      <c r="M1236" s="163"/>
      <c r="N1236" s="119">
        <v>34310</v>
      </c>
      <c r="O1236" s="164">
        <v>6260038968</v>
      </c>
      <c r="P1236" s="119">
        <v>34310</v>
      </c>
      <c r="Q1236" s="165">
        <v>0</v>
      </c>
      <c r="R1236" s="165">
        <v>0</v>
      </c>
      <c r="S1236" s="113">
        <v>0</v>
      </c>
      <c r="T1236" s="116"/>
      <c r="U1236" s="166">
        <v>0</v>
      </c>
      <c r="V1236" s="116">
        <v>2575.1999999999998</v>
      </c>
      <c r="W1236" s="116">
        <v>0</v>
      </c>
      <c r="X1236" s="119">
        <v>0</v>
      </c>
      <c r="Y1236" s="119">
        <v>0</v>
      </c>
      <c r="Z1236" s="119"/>
      <c r="AA1236" s="119">
        <v>36885.199999999997</v>
      </c>
      <c r="AB1236" s="119">
        <v>485.71</v>
      </c>
      <c r="AC1236" s="119"/>
      <c r="AD1236" s="113"/>
      <c r="AE1236" s="167">
        <v>1029.3</v>
      </c>
      <c r="AF1236" s="113"/>
      <c r="AG1236" s="120">
        <v>808</v>
      </c>
      <c r="AH1236" s="120"/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/>
      <c r="AX1236" s="173"/>
      <c r="AY1236" s="174">
        <v>2313</v>
      </c>
      <c r="AZ1236" s="119"/>
      <c r="BA1236" s="175">
        <v>0</v>
      </c>
      <c r="BB1236" s="128">
        <v>19690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24326.010000000002</v>
      </c>
      <c r="CD1236" s="119">
        <v>12559.19</v>
      </c>
      <c r="CE1236" s="142"/>
      <c r="CF1236" s="143" t="s">
        <v>754</v>
      </c>
      <c r="CG1236" s="144">
        <v>252</v>
      </c>
      <c r="CH1236" s="145" t="s">
        <v>1440</v>
      </c>
      <c r="CI1236" s="146" t="s">
        <v>2823</v>
      </c>
    </row>
    <row r="1237" spans="1:87" ht="23.25" customHeight="1">
      <c r="A1237" s="145" t="s">
        <v>1413</v>
      </c>
      <c r="B1237" s="103"/>
      <c r="C1237" s="117" t="s">
        <v>635</v>
      </c>
      <c r="D1237" s="105">
        <v>1</v>
      </c>
      <c r="E1237" s="159">
        <v>5277</v>
      </c>
      <c r="F1237" s="160" t="s">
        <v>1414</v>
      </c>
      <c r="G1237" s="161" t="s">
        <v>2276</v>
      </c>
      <c r="H1237" s="162" t="s">
        <v>674</v>
      </c>
      <c r="I1237" s="110">
        <v>69040</v>
      </c>
      <c r="J1237" s="22" t="s">
        <v>2380</v>
      </c>
      <c r="K1237" s="163"/>
      <c r="L1237" s="163"/>
      <c r="M1237" s="163"/>
      <c r="N1237" s="119">
        <v>69040</v>
      </c>
      <c r="O1237" s="164">
        <v>9813134089</v>
      </c>
      <c r="P1237" s="119">
        <v>69040</v>
      </c>
      <c r="Q1237" s="186">
        <v>5600</v>
      </c>
      <c r="R1237" s="186">
        <v>5600</v>
      </c>
      <c r="S1237" s="113">
        <v>0</v>
      </c>
      <c r="T1237" s="116"/>
      <c r="U1237" s="166">
        <v>0</v>
      </c>
      <c r="V1237" s="116">
        <v>4735.68</v>
      </c>
      <c r="W1237" s="119">
        <v>0</v>
      </c>
      <c r="X1237" s="119">
        <v>0</v>
      </c>
      <c r="Y1237" s="119">
        <v>0</v>
      </c>
      <c r="Z1237" s="119"/>
      <c r="AA1237" s="119">
        <v>84975.679999999993</v>
      </c>
      <c r="AB1237" s="119">
        <v>4571.3900000000003</v>
      </c>
      <c r="AC1237" s="119"/>
      <c r="AD1237" s="113"/>
      <c r="AE1237" s="167">
        <v>2071.1999999999998</v>
      </c>
      <c r="AF1237" s="113"/>
      <c r="AG1237" s="120">
        <v>808</v>
      </c>
      <c r="AH1237" s="120">
        <v>0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>
        <v>657.6</v>
      </c>
      <c r="AT1237" s="119"/>
      <c r="AU1237" s="119"/>
      <c r="AV1237" s="120"/>
      <c r="AW1237" s="172"/>
      <c r="AX1237" s="173"/>
      <c r="AY1237" s="174"/>
      <c r="AZ1237" s="119"/>
      <c r="BA1237" s="175">
        <v>0</v>
      </c>
      <c r="BB1237" s="128">
        <v>6345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14453.19</v>
      </c>
      <c r="CD1237" s="119">
        <v>70522.490000000005</v>
      </c>
      <c r="CE1237" s="142"/>
      <c r="CF1237" s="143" t="s">
        <v>1022</v>
      </c>
      <c r="CG1237" s="144">
        <v>232</v>
      </c>
      <c r="CH1237" s="145" t="s">
        <v>1413</v>
      </c>
      <c r="CI1237" s="146" t="s">
        <v>1414</v>
      </c>
    </row>
    <row r="1238" spans="1:87" ht="23.25" customHeight="1">
      <c r="A1238" s="145" t="s">
        <v>1417</v>
      </c>
      <c r="B1238" s="103"/>
      <c r="C1238" s="104" t="s">
        <v>635</v>
      </c>
      <c r="D1238" s="105">
        <v>1</v>
      </c>
      <c r="E1238" s="159">
        <v>2972</v>
      </c>
      <c r="F1238" s="160" t="s">
        <v>2820</v>
      </c>
      <c r="G1238" s="161" t="s">
        <v>2276</v>
      </c>
      <c r="H1238" s="162" t="s">
        <v>674</v>
      </c>
      <c r="I1238" s="110">
        <v>38930</v>
      </c>
      <c r="J1238" s="111" t="s">
        <v>2379</v>
      </c>
      <c r="K1238" s="163"/>
      <c r="L1238" s="163"/>
      <c r="M1238" s="163"/>
      <c r="N1238" s="119">
        <v>38930</v>
      </c>
      <c r="O1238" s="164">
        <v>6261328390</v>
      </c>
      <c r="P1238" s="119">
        <v>38930</v>
      </c>
      <c r="Q1238" s="165">
        <v>3500</v>
      </c>
      <c r="R1238" s="165">
        <v>0</v>
      </c>
      <c r="S1238" s="113">
        <v>0</v>
      </c>
      <c r="T1238" s="116"/>
      <c r="U1238" s="166">
        <v>2060</v>
      </c>
      <c r="V1238" s="116">
        <v>0</v>
      </c>
      <c r="W1238" s="119">
        <v>0</v>
      </c>
      <c r="X1238" s="119">
        <v>0</v>
      </c>
      <c r="Y1238" s="119">
        <v>0</v>
      </c>
      <c r="Z1238" s="119"/>
      <c r="AA1238" s="119">
        <v>44490</v>
      </c>
      <c r="AB1238" s="119">
        <v>1117.69</v>
      </c>
      <c r="AC1238" s="119"/>
      <c r="AD1238" s="113"/>
      <c r="AE1238" s="167">
        <v>1229.7</v>
      </c>
      <c r="AF1238" s="113"/>
      <c r="AG1238" s="120">
        <v>808</v>
      </c>
      <c r="AH1238" s="120"/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172"/>
      <c r="AX1238" s="173"/>
      <c r="AY1238" s="174"/>
      <c r="AZ1238" s="119"/>
      <c r="BA1238" s="175">
        <v>0</v>
      </c>
      <c r="BB1238" s="128">
        <v>2000</v>
      </c>
      <c r="BC1238" s="176"/>
      <c r="BD1238" s="176"/>
      <c r="BE1238" s="177"/>
      <c r="BF1238" s="177"/>
      <c r="BG1238" s="177"/>
      <c r="BH1238" s="178"/>
      <c r="BI1238" s="185"/>
      <c r="BJ1238" s="178"/>
      <c r="BK1238" s="179"/>
      <c r="BL1238" s="180"/>
      <c r="BM1238" s="181"/>
      <c r="BN1238" s="134"/>
      <c r="BO1238" s="134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5155.3900000000003</v>
      </c>
      <c r="CD1238" s="119">
        <v>39334.61</v>
      </c>
      <c r="CE1238" s="142"/>
      <c r="CF1238" s="238" t="s">
        <v>945</v>
      </c>
      <c r="CG1238" s="144">
        <v>236</v>
      </c>
      <c r="CH1238" s="145" t="s">
        <v>1417</v>
      </c>
      <c r="CI1238" s="146" t="s">
        <v>2820</v>
      </c>
    </row>
    <row r="1239" spans="1:87" ht="23.25" customHeight="1">
      <c r="A1239" s="145" t="s">
        <v>1404</v>
      </c>
      <c r="B1239" s="103"/>
      <c r="C1239" s="117" t="s">
        <v>635</v>
      </c>
      <c r="D1239" s="105">
        <v>1</v>
      </c>
      <c r="E1239" s="106">
        <v>5280</v>
      </c>
      <c r="F1239" s="215" t="s">
        <v>1405</v>
      </c>
      <c r="G1239" s="216" t="s">
        <v>2296</v>
      </c>
      <c r="H1239" s="217" t="s">
        <v>3417</v>
      </c>
      <c r="I1239" s="110">
        <v>41420</v>
      </c>
      <c r="J1239" s="111" t="s">
        <v>2380</v>
      </c>
      <c r="K1239" s="218"/>
      <c r="L1239" s="218"/>
      <c r="M1239" s="218"/>
      <c r="N1239" s="119">
        <v>41420</v>
      </c>
      <c r="O1239" s="219">
        <v>5730292392</v>
      </c>
      <c r="P1239" s="119">
        <v>41420</v>
      </c>
      <c r="Q1239" s="165">
        <v>5600</v>
      </c>
      <c r="R1239" s="165">
        <v>5600</v>
      </c>
      <c r="S1239" s="113">
        <v>0</v>
      </c>
      <c r="T1239" s="116"/>
      <c r="U1239" s="117">
        <v>2500</v>
      </c>
      <c r="V1239" s="116">
        <v>0</v>
      </c>
      <c r="W1239" s="116">
        <v>0</v>
      </c>
      <c r="X1239" s="116">
        <v>0</v>
      </c>
      <c r="Y1239" s="116">
        <v>0</v>
      </c>
      <c r="Z1239" s="148"/>
      <c r="AA1239" s="119">
        <v>55120</v>
      </c>
      <c r="AB1239" s="119">
        <v>2171.9</v>
      </c>
      <c r="AC1239" s="119"/>
      <c r="AD1239" s="113"/>
      <c r="AE1239" s="167">
        <v>1317.6</v>
      </c>
      <c r="AF1239" s="113"/>
      <c r="AG1239" s="120">
        <v>808</v>
      </c>
      <c r="AH1239" s="120"/>
      <c r="AI1239" s="168"/>
      <c r="AJ1239" s="116"/>
      <c r="AK1239" s="169"/>
      <c r="AL1239" s="169"/>
      <c r="AM1239" s="169"/>
      <c r="AN1239" s="169"/>
      <c r="AO1239" s="116"/>
      <c r="AP1239" s="116"/>
      <c r="AQ1239" s="116"/>
      <c r="AR1239" s="170"/>
      <c r="AS1239" s="220"/>
      <c r="AT1239" s="116"/>
      <c r="AU1239" s="116"/>
      <c r="AV1239" s="120"/>
      <c r="AW1239" s="221"/>
      <c r="AX1239" s="173"/>
      <c r="AY1239" s="174">
        <v>2813</v>
      </c>
      <c r="AZ1239" s="116"/>
      <c r="BA1239" s="222">
        <v>0</v>
      </c>
      <c r="BB1239" s="128">
        <v>29105</v>
      </c>
      <c r="BC1239" s="223"/>
      <c r="BD1239" s="223"/>
      <c r="BE1239" s="177"/>
      <c r="BF1239" s="177"/>
      <c r="BG1239" s="177"/>
      <c r="BH1239" s="178"/>
      <c r="BI1239" s="207"/>
      <c r="BJ1239" s="207"/>
      <c r="BK1239" s="191"/>
      <c r="BL1239" s="191"/>
      <c r="BM1239" s="139"/>
      <c r="BN1239" s="134"/>
      <c r="BO1239" s="134"/>
      <c r="BP1239" s="134"/>
      <c r="BQ1239" s="182"/>
      <c r="BR1239" s="183"/>
      <c r="BS1239" s="209"/>
      <c r="BT1239" s="209"/>
      <c r="BU1239" s="139"/>
      <c r="BV1239" s="139"/>
      <c r="BW1239" s="134"/>
      <c r="BX1239" s="134"/>
      <c r="BY1239" s="223"/>
      <c r="BZ1239" s="141"/>
      <c r="CA1239" s="141"/>
      <c r="CB1239" s="113"/>
      <c r="CC1239" s="119">
        <v>36215.5</v>
      </c>
      <c r="CD1239" s="119">
        <v>18904.5</v>
      </c>
      <c r="CE1239" s="142"/>
      <c r="CF1239" s="143" t="s">
        <v>211</v>
      </c>
      <c r="CG1239" s="144">
        <v>226</v>
      </c>
      <c r="CH1239" s="145" t="s">
        <v>1404</v>
      </c>
      <c r="CI1239" s="146" t="s">
        <v>1405</v>
      </c>
    </row>
    <row r="1240" spans="1:87" ht="23.25" customHeight="1">
      <c r="A1240" s="157" t="s">
        <v>1766</v>
      </c>
      <c r="B1240" s="155" t="s">
        <v>648</v>
      </c>
      <c r="C1240" s="148" t="s">
        <v>649</v>
      </c>
      <c r="D1240" s="148">
        <v>1</v>
      </c>
      <c r="E1240" s="149">
        <v>14825</v>
      </c>
      <c r="F1240" s="148" t="s">
        <v>1767</v>
      </c>
      <c r="G1240" s="148" t="s">
        <v>119</v>
      </c>
      <c r="H1240" s="150" t="s">
        <v>3433</v>
      </c>
      <c r="I1240" s="148">
        <v>41610</v>
      </c>
      <c r="J1240" s="149" t="s">
        <v>3434</v>
      </c>
      <c r="K1240" s="148"/>
      <c r="L1240" s="148"/>
      <c r="M1240" s="148"/>
      <c r="N1240" s="148">
        <v>41610</v>
      </c>
      <c r="O1240" s="148">
        <v>6752659206</v>
      </c>
      <c r="P1240" s="148">
        <v>41610</v>
      </c>
      <c r="Q1240" s="151"/>
      <c r="R1240" s="151"/>
      <c r="S1240" s="118"/>
      <c r="T1240" s="148"/>
      <c r="U1240" s="148">
        <v>0</v>
      </c>
      <c r="V1240" s="148">
        <v>2496.6</v>
      </c>
      <c r="W1240" s="148"/>
      <c r="X1240" s="148"/>
      <c r="Y1240" s="148"/>
      <c r="Z1240" s="148"/>
      <c r="AA1240" s="148">
        <v>44106.6</v>
      </c>
      <c r="AB1240" s="148">
        <v>1187.47</v>
      </c>
      <c r="AC1240" s="148"/>
      <c r="AD1240" s="148"/>
      <c r="AE1240" s="148"/>
      <c r="AF1240" s="148"/>
      <c r="AG1240" s="148">
        <v>808</v>
      </c>
      <c r="AH1240" s="148"/>
      <c r="AI1240" s="148"/>
      <c r="AJ1240" s="148">
        <v>0</v>
      </c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18">
        <v>0</v>
      </c>
      <c r="AX1240" s="148"/>
      <c r="AY1240" s="148">
        <v>3100</v>
      </c>
      <c r="AZ1240" s="148"/>
      <c r="BA1240" s="148"/>
      <c r="BB1240" s="148">
        <v>24583.27</v>
      </c>
      <c r="BC1240" s="152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18"/>
      <c r="CC1240" s="148">
        <v>29678.74</v>
      </c>
      <c r="CD1240" s="148">
        <v>14427.86</v>
      </c>
      <c r="CG1240" s="144">
        <v>1460</v>
      </c>
      <c r="CH1240" s="157" t="s">
        <v>1766</v>
      </c>
      <c r="CI1240" s="158" t="s">
        <v>1767</v>
      </c>
    </row>
    <row r="1241" spans="1:87" ht="23.25" customHeight="1">
      <c r="A1241" s="145" t="s">
        <v>1451</v>
      </c>
      <c r="B1241" s="103"/>
      <c r="C1241" s="104" t="s">
        <v>635</v>
      </c>
      <c r="D1241" s="105">
        <v>1</v>
      </c>
      <c r="E1241" s="159">
        <v>5247</v>
      </c>
      <c r="F1241" s="160" t="s">
        <v>2827</v>
      </c>
      <c r="G1241" s="161" t="s">
        <v>2276</v>
      </c>
      <c r="H1241" s="162" t="s">
        <v>3417</v>
      </c>
      <c r="I1241" s="416">
        <v>47470</v>
      </c>
      <c r="J1241" s="111" t="s">
        <v>2380</v>
      </c>
      <c r="K1241" s="163"/>
      <c r="L1241" s="163"/>
      <c r="M1241" s="163"/>
      <c r="N1241" s="119">
        <v>47470</v>
      </c>
      <c r="O1241" s="164">
        <v>6641721787</v>
      </c>
      <c r="P1241" s="119">
        <v>47470</v>
      </c>
      <c r="Q1241" s="165">
        <v>5600</v>
      </c>
      <c r="R1241" s="165">
        <v>5600</v>
      </c>
      <c r="S1241" s="113">
        <v>0</v>
      </c>
      <c r="T1241" s="116"/>
      <c r="U1241" s="166">
        <v>3120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61790</v>
      </c>
      <c r="AB1241" s="119">
        <v>3082.51</v>
      </c>
      <c r="AC1241" s="119"/>
      <c r="AD1241" s="113"/>
      <c r="AE1241" s="167">
        <v>1517.7</v>
      </c>
      <c r="AF1241" s="113"/>
      <c r="AG1241" s="120">
        <v>808</v>
      </c>
      <c r="AH1241" s="120"/>
      <c r="AI1241" s="168"/>
      <c r="AJ1241" s="119"/>
      <c r="AK1241" s="169"/>
      <c r="AL1241" s="169">
        <v>18900</v>
      </c>
      <c r="AM1241" s="169"/>
      <c r="AN1241" s="169"/>
      <c r="AO1241" s="119"/>
      <c r="AP1241" s="119"/>
      <c r="AQ1241" s="119"/>
      <c r="AR1241" s="170"/>
      <c r="AS1241" s="220">
        <v>0</v>
      </c>
      <c r="AT1241" s="119"/>
      <c r="AU1241" s="119"/>
      <c r="AV1241" s="120"/>
      <c r="AW1241" s="172"/>
      <c r="AX1241" s="173"/>
      <c r="AY1241" s="174">
        <v>4950</v>
      </c>
      <c r="AZ1241" s="119"/>
      <c r="BA1241" s="119">
        <v>0</v>
      </c>
      <c r="BB1241" s="128">
        <v>1320</v>
      </c>
      <c r="BC1241" s="141"/>
      <c r="BD1241" s="141"/>
      <c r="BE1241" s="182"/>
      <c r="BF1241" s="182"/>
      <c r="BG1241" s="182"/>
      <c r="BH1241" s="178"/>
      <c r="BI1241" s="178"/>
      <c r="BJ1241" s="178"/>
      <c r="BK1241" s="417"/>
      <c r="BL1241" s="417"/>
      <c r="BM1241" s="278"/>
      <c r="BN1241" s="134"/>
      <c r="BO1241" s="134"/>
      <c r="BP1241" s="134"/>
      <c r="BQ1241" s="182"/>
      <c r="BR1241" s="182"/>
      <c r="BS1241" s="184"/>
      <c r="BT1241" s="184"/>
      <c r="BU1241" s="278"/>
      <c r="BV1241" s="278"/>
      <c r="BW1241" s="134"/>
      <c r="BX1241" s="134"/>
      <c r="BY1241" s="141"/>
      <c r="BZ1241" s="141"/>
      <c r="CA1241" s="141"/>
      <c r="CB1241" s="113"/>
      <c r="CC1241" s="119">
        <v>30578.21</v>
      </c>
      <c r="CD1241" s="119">
        <v>31211.79</v>
      </c>
      <c r="CE1241" s="142"/>
      <c r="CF1241" s="143" t="s">
        <v>779</v>
      </c>
      <c r="CG1241" s="144">
        <v>260</v>
      </c>
      <c r="CH1241" s="145" t="s">
        <v>1451</v>
      </c>
      <c r="CI1241" s="146" t="s">
        <v>2827</v>
      </c>
    </row>
    <row r="1242" spans="1:87" ht="23.25" customHeight="1">
      <c r="A1242" s="145" t="s">
        <v>1406</v>
      </c>
      <c r="B1242" s="103"/>
      <c r="C1242" s="266" t="s">
        <v>635</v>
      </c>
      <c r="D1242" s="105">
        <v>1</v>
      </c>
      <c r="E1242" s="267">
        <v>5126</v>
      </c>
      <c r="F1242" s="268" t="s">
        <v>2814</v>
      </c>
      <c r="G1242" s="268" t="s">
        <v>2282</v>
      </c>
      <c r="H1242" s="269" t="s">
        <v>3417</v>
      </c>
      <c r="I1242" s="270">
        <v>51340</v>
      </c>
      <c r="J1242" s="194" t="s">
        <v>2380</v>
      </c>
      <c r="K1242" s="195"/>
      <c r="L1242" s="195"/>
      <c r="M1242" s="195"/>
      <c r="N1242" s="121">
        <v>51340</v>
      </c>
      <c r="O1242" s="196">
        <v>9826845159</v>
      </c>
      <c r="P1242" s="198">
        <v>51340</v>
      </c>
      <c r="Q1242" s="271">
        <v>5600</v>
      </c>
      <c r="R1242" s="271">
        <v>5600</v>
      </c>
      <c r="S1242" s="197">
        <v>0</v>
      </c>
      <c r="T1242" s="116"/>
      <c r="U1242" s="197">
        <v>3320</v>
      </c>
      <c r="V1242" s="116">
        <v>0</v>
      </c>
      <c r="W1242" s="198">
        <v>0</v>
      </c>
      <c r="X1242" s="198">
        <v>0</v>
      </c>
      <c r="Y1242" s="198">
        <v>0</v>
      </c>
      <c r="Z1242" s="199"/>
      <c r="AA1242" s="119">
        <v>65860</v>
      </c>
      <c r="AB1242" s="198">
        <v>3674.69</v>
      </c>
      <c r="AC1242" s="198"/>
      <c r="AD1242" s="198"/>
      <c r="AE1242" s="167">
        <v>1639.8</v>
      </c>
      <c r="AF1242" s="198"/>
      <c r="AG1242" s="200">
        <v>808</v>
      </c>
      <c r="AH1242" s="200">
        <v>440</v>
      </c>
      <c r="AI1242" s="198"/>
      <c r="AJ1242" s="198"/>
      <c r="AK1242" s="113"/>
      <c r="AL1242" s="113">
        <v>7900</v>
      </c>
      <c r="AM1242" s="113"/>
      <c r="AN1242" s="113"/>
      <c r="AO1242" s="198"/>
      <c r="AP1242" s="198"/>
      <c r="AQ1242" s="198"/>
      <c r="AR1242" s="202"/>
      <c r="AS1242" s="203"/>
      <c r="AT1242" s="198"/>
      <c r="AU1242" s="198"/>
      <c r="AV1242" s="198"/>
      <c r="AW1242" s="204"/>
      <c r="AX1242" s="113"/>
      <c r="AY1242" s="205">
        <v>1000</v>
      </c>
      <c r="AZ1242" s="198"/>
      <c r="BA1242" s="175">
        <v>0</v>
      </c>
      <c r="BB1242" s="128">
        <v>15415</v>
      </c>
      <c r="BC1242" s="206"/>
      <c r="BD1242" s="206"/>
      <c r="BE1242" s="130"/>
      <c r="BF1242" s="130"/>
      <c r="BG1242" s="130"/>
      <c r="BH1242" s="207"/>
      <c r="BI1242" s="207"/>
      <c r="BJ1242" s="207"/>
      <c r="BK1242" s="179"/>
      <c r="BL1242" s="180"/>
      <c r="BM1242" s="181"/>
      <c r="BN1242" s="134"/>
      <c r="BO1242" s="208"/>
      <c r="BP1242" s="134"/>
      <c r="BQ1242" s="136"/>
      <c r="BR1242" s="137"/>
      <c r="BS1242" s="209"/>
      <c r="BT1242" s="209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30877.489999999998</v>
      </c>
      <c r="CD1242" s="119">
        <v>34982.51</v>
      </c>
      <c r="CE1242" s="142"/>
      <c r="CF1242" s="143" t="s">
        <v>165</v>
      </c>
      <c r="CG1242" s="144">
        <v>227</v>
      </c>
      <c r="CH1242" s="145" t="s">
        <v>1406</v>
      </c>
      <c r="CI1242" s="146" t="s">
        <v>2814</v>
      </c>
    </row>
    <row r="1243" spans="1:87" ht="23.25" customHeight="1">
      <c r="A1243" s="145" t="s">
        <v>1868</v>
      </c>
      <c r="B1243" s="103"/>
      <c r="C1243" s="104" t="s">
        <v>635</v>
      </c>
      <c r="D1243" s="105">
        <v>1</v>
      </c>
      <c r="E1243" s="159">
        <v>5099</v>
      </c>
      <c r="F1243" s="160" t="s">
        <v>2822</v>
      </c>
      <c r="G1243" s="161" t="s">
        <v>2283</v>
      </c>
      <c r="H1243" s="162" t="s">
        <v>674</v>
      </c>
      <c r="I1243" s="110">
        <v>34310</v>
      </c>
      <c r="J1243" s="111" t="s">
        <v>2381</v>
      </c>
      <c r="K1243" s="163"/>
      <c r="L1243" s="163"/>
      <c r="M1243" s="163"/>
      <c r="N1243" s="119">
        <v>34310</v>
      </c>
      <c r="O1243" s="164">
        <v>9804938502</v>
      </c>
      <c r="P1243" s="119">
        <v>34310</v>
      </c>
      <c r="Q1243" s="165">
        <v>0</v>
      </c>
      <c r="R1243" s="165">
        <v>0</v>
      </c>
      <c r="S1243" s="113">
        <v>0</v>
      </c>
      <c r="T1243" s="116"/>
      <c r="U1243" s="166">
        <v>0</v>
      </c>
      <c r="V1243" s="116">
        <v>2308.8000000000002</v>
      </c>
      <c r="W1243" s="119">
        <v>0</v>
      </c>
      <c r="X1243" s="119">
        <v>0</v>
      </c>
      <c r="Y1243" s="119">
        <v>0</v>
      </c>
      <c r="Z1243" s="119"/>
      <c r="AA1243" s="119">
        <v>36618.800000000003</v>
      </c>
      <c r="AB1243" s="119">
        <v>0</v>
      </c>
      <c r="AC1243" s="119"/>
      <c r="AD1243" s="113"/>
      <c r="AE1243" s="167">
        <v>1029.3</v>
      </c>
      <c r="AF1243" s="113"/>
      <c r="AG1243" s="120">
        <v>808</v>
      </c>
      <c r="AH1243" s="120"/>
      <c r="AI1243" s="168"/>
      <c r="AJ1243" s="119"/>
      <c r="AK1243" s="235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>
        <v>2163</v>
      </c>
      <c r="AZ1243" s="119"/>
      <c r="BA1243" s="175">
        <v>0</v>
      </c>
      <c r="BB1243" s="128">
        <v>20440.75</v>
      </c>
      <c r="BC1243" s="176"/>
      <c r="BD1243" s="176"/>
      <c r="BE1243" s="177"/>
      <c r="BF1243" s="177"/>
      <c r="BG1243" s="177"/>
      <c r="BH1243" s="207"/>
      <c r="BI1243" s="178"/>
      <c r="BJ1243" s="178"/>
      <c r="BK1243" s="179"/>
      <c r="BL1243" s="180"/>
      <c r="BM1243" s="181"/>
      <c r="BN1243" s="134"/>
      <c r="BO1243" s="247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24441.05</v>
      </c>
      <c r="CD1243" s="119">
        <v>12177.75</v>
      </c>
      <c r="CE1243" s="142"/>
      <c r="CF1243" s="143" t="s">
        <v>884</v>
      </c>
      <c r="CG1243" s="144">
        <v>246</v>
      </c>
      <c r="CH1243" s="145" t="s">
        <v>1868</v>
      </c>
      <c r="CI1243" s="146" t="s">
        <v>2822</v>
      </c>
    </row>
    <row r="1244" spans="1:87" ht="23.25" customHeight="1">
      <c r="A1244" s="145" t="s">
        <v>2416</v>
      </c>
      <c r="B1244" s="103"/>
      <c r="C1244" s="104" t="s">
        <v>635</v>
      </c>
      <c r="D1244" s="105"/>
      <c r="E1244" s="159"/>
      <c r="F1244" s="160" t="s">
        <v>2394</v>
      </c>
      <c r="G1244" s="161" t="s">
        <v>2292</v>
      </c>
      <c r="H1244" s="162" t="s">
        <v>674</v>
      </c>
      <c r="I1244" s="110">
        <v>31420</v>
      </c>
      <c r="J1244" s="111" t="s">
        <v>2379</v>
      </c>
      <c r="K1244" s="163"/>
      <c r="L1244" s="163"/>
      <c r="M1244" s="163"/>
      <c r="N1244" s="119">
        <v>31420</v>
      </c>
      <c r="O1244" s="164">
        <v>6260378971</v>
      </c>
      <c r="P1244" s="119">
        <v>31420</v>
      </c>
      <c r="Q1244" s="165">
        <v>3500</v>
      </c>
      <c r="R1244" s="165">
        <v>0</v>
      </c>
      <c r="S1244" s="113">
        <v>0</v>
      </c>
      <c r="T1244" s="116"/>
      <c r="U1244" s="166">
        <v>2060</v>
      </c>
      <c r="V1244" s="116">
        <v>0</v>
      </c>
      <c r="W1244" s="119">
        <v>0</v>
      </c>
      <c r="X1244" s="119">
        <v>0</v>
      </c>
      <c r="Y1244" s="119">
        <v>0</v>
      </c>
      <c r="Z1244" s="119"/>
      <c r="AA1244" s="119">
        <v>36980</v>
      </c>
      <c r="AB1244" s="119">
        <v>507.11</v>
      </c>
      <c r="AC1244" s="119"/>
      <c r="AD1244" s="113"/>
      <c r="AE1244" s="167">
        <v>1004.4</v>
      </c>
      <c r="AF1244" s="113"/>
      <c r="AG1244" s="120">
        <v>808</v>
      </c>
      <c r="AH1244" s="120"/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>
        <v>100</v>
      </c>
      <c r="AZ1244" s="119"/>
      <c r="BA1244" s="175">
        <v>0</v>
      </c>
      <c r="BB1244" s="128">
        <v>13280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15699.51</v>
      </c>
      <c r="CD1244" s="119">
        <v>21280.49</v>
      </c>
      <c r="CE1244" s="142"/>
      <c r="CF1244" s="143" t="s">
        <v>849</v>
      </c>
      <c r="CG1244" s="144">
        <v>715</v>
      </c>
      <c r="CH1244" s="145" t="s">
        <v>2416</v>
      </c>
      <c r="CI1244" s="146" t="s">
        <v>2394</v>
      </c>
    </row>
    <row r="1245" spans="1:87" ht="23.25" customHeight="1">
      <c r="A1245" s="145" t="s">
        <v>1865</v>
      </c>
      <c r="B1245" s="103"/>
      <c r="C1245" s="104" t="s">
        <v>635</v>
      </c>
      <c r="D1245" s="105">
        <v>1</v>
      </c>
      <c r="E1245" s="159">
        <v>5075</v>
      </c>
      <c r="F1245" s="160" t="s">
        <v>2819</v>
      </c>
      <c r="G1245" s="216" t="s">
        <v>2276</v>
      </c>
      <c r="H1245" s="162" t="s">
        <v>674</v>
      </c>
      <c r="I1245" s="110">
        <v>42950</v>
      </c>
      <c r="J1245" s="111" t="s">
        <v>2380</v>
      </c>
      <c r="K1245" s="163"/>
      <c r="L1245" s="163"/>
      <c r="M1245" s="163"/>
      <c r="N1245" s="119">
        <v>42950</v>
      </c>
      <c r="O1245" s="164">
        <v>7780145727</v>
      </c>
      <c r="P1245" s="119">
        <v>42950</v>
      </c>
      <c r="Q1245" s="165">
        <v>5600</v>
      </c>
      <c r="R1245" s="165">
        <v>5600</v>
      </c>
      <c r="S1245" s="113">
        <v>0</v>
      </c>
      <c r="T1245" s="116"/>
      <c r="U1245" s="166">
        <v>3160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57310</v>
      </c>
      <c r="AB1245" s="119">
        <v>1634.32</v>
      </c>
      <c r="AC1245" s="119"/>
      <c r="AD1245" s="113"/>
      <c r="AE1245" s="167">
        <v>1383.3</v>
      </c>
      <c r="AF1245" s="113"/>
      <c r="AG1245" s="120">
        <v>808</v>
      </c>
      <c r="AH1245" s="120"/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>
        <v>2188</v>
      </c>
      <c r="AZ1245" s="119"/>
      <c r="BA1245" s="175">
        <v>0</v>
      </c>
      <c r="BB1245" s="128">
        <v>22253.35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>
        <v>7500</v>
      </c>
      <c r="BZ1245" s="141"/>
      <c r="CA1245" s="141"/>
      <c r="CB1245" s="118"/>
      <c r="CC1245" s="119">
        <v>35766.97</v>
      </c>
      <c r="CD1245" s="119">
        <v>21543.03</v>
      </c>
      <c r="CE1245" s="142"/>
      <c r="CF1245" s="143" t="s">
        <v>240</v>
      </c>
      <c r="CG1245" s="144">
        <v>235</v>
      </c>
      <c r="CH1245" s="145" t="s">
        <v>1865</v>
      </c>
      <c r="CI1245" s="146" t="s">
        <v>2819</v>
      </c>
    </row>
    <row r="1246" spans="1:87" ht="23.25" customHeight="1">
      <c r="A1246" s="145" t="s">
        <v>1972</v>
      </c>
      <c r="B1246" s="103"/>
      <c r="C1246" s="104" t="s">
        <v>635</v>
      </c>
      <c r="D1246" s="105">
        <v>1</v>
      </c>
      <c r="E1246" s="159"/>
      <c r="F1246" s="160" t="s">
        <v>2081</v>
      </c>
      <c r="G1246" s="161" t="s">
        <v>2279</v>
      </c>
      <c r="H1246" s="162" t="s">
        <v>674</v>
      </c>
      <c r="I1246" s="110">
        <v>29290</v>
      </c>
      <c r="J1246" s="111" t="s">
        <v>2379</v>
      </c>
      <c r="K1246" s="163"/>
      <c r="L1246" s="163"/>
      <c r="M1246" s="163"/>
      <c r="N1246" s="119">
        <v>29290</v>
      </c>
      <c r="O1246" s="164">
        <v>6727794154</v>
      </c>
      <c r="P1246" s="119">
        <v>29290</v>
      </c>
      <c r="Q1246" s="165">
        <v>3500</v>
      </c>
      <c r="R1246" s="165">
        <v>0</v>
      </c>
      <c r="S1246" s="113">
        <v>0</v>
      </c>
      <c r="T1246" s="116"/>
      <c r="U1246" s="166">
        <v>1760</v>
      </c>
      <c r="V1246" s="116">
        <v>0</v>
      </c>
      <c r="W1246" s="116">
        <v>0</v>
      </c>
      <c r="X1246" s="119">
        <v>0</v>
      </c>
      <c r="Y1246" s="119">
        <v>0</v>
      </c>
      <c r="Z1246" s="119"/>
      <c r="AA1246" s="119">
        <v>34550</v>
      </c>
      <c r="AB1246" s="119">
        <v>264.26</v>
      </c>
      <c r="AC1246" s="119"/>
      <c r="AD1246" s="113"/>
      <c r="AE1246" s="167">
        <v>931.5</v>
      </c>
      <c r="AF1246" s="113"/>
      <c r="AG1246" s="120">
        <v>808</v>
      </c>
      <c r="AH1246" s="120"/>
      <c r="AI1246" s="168"/>
      <c r="AJ1246" s="119"/>
      <c r="AK1246" s="169">
        <v>2700</v>
      </c>
      <c r="AL1246" s="169">
        <v>15700</v>
      </c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/>
      <c r="AX1246" s="173"/>
      <c r="AY1246" s="174">
        <v>2300</v>
      </c>
      <c r="AZ1246" s="119"/>
      <c r="BA1246" s="175">
        <v>0</v>
      </c>
      <c r="BB1246" s="128">
        <v>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22703.760000000002</v>
      </c>
      <c r="CD1246" s="119">
        <v>11846.24</v>
      </c>
      <c r="CE1246" s="142"/>
      <c r="CF1246" s="143" t="s">
        <v>336</v>
      </c>
      <c r="CG1246" s="144">
        <v>539</v>
      </c>
      <c r="CH1246" s="145" t="s">
        <v>1972</v>
      </c>
      <c r="CI1246" s="146" t="s">
        <v>2081</v>
      </c>
    </row>
    <row r="1247" spans="1:87" ht="23.25" customHeight="1">
      <c r="A1247" s="145" t="s">
        <v>1531</v>
      </c>
      <c r="B1247" s="103"/>
      <c r="C1247" s="104" t="s">
        <v>635</v>
      </c>
      <c r="D1247" s="105">
        <v>1</v>
      </c>
      <c r="E1247" s="159">
        <v>5007</v>
      </c>
      <c r="F1247" s="160" t="s">
        <v>1532</v>
      </c>
      <c r="G1247" s="161" t="s">
        <v>2275</v>
      </c>
      <c r="H1247" s="162" t="s">
        <v>674</v>
      </c>
      <c r="I1247" s="110">
        <v>69040</v>
      </c>
      <c r="J1247" s="111" t="s">
        <v>2380</v>
      </c>
      <c r="K1247" s="163"/>
      <c r="L1247" s="163"/>
      <c r="M1247" s="163"/>
      <c r="N1247" s="119">
        <v>69040</v>
      </c>
      <c r="O1247" s="164">
        <v>6281158792</v>
      </c>
      <c r="P1247" s="119">
        <v>69040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>
        <v>4291.71</v>
      </c>
      <c r="W1247" s="116">
        <v>0</v>
      </c>
      <c r="X1247" s="119">
        <v>0</v>
      </c>
      <c r="Y1247" s="119">
        <v>0</v>
      </c>
      <c r="Z1247" s="119"/>
      <c r="AA1247" s="119">
        <v>84531.71</v>
      </c>
      <c r="AB1247" s="119">
        <v>4815.47</v>
      </c>
      <c r="AC1247" s="119"/>
      <c r="AD1247" s="113"/>
      <c r="AE1247" s="167">
        <v>0</v>
      </c>
      <c r="AF1247" s="113"/>
      <c r="AG1247" s="120">
        <v>808</v>
      </c>
      <c r="AH1247" s="120">
        <v>440</v>
      </c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>
        <v>0</v>
      </c>
      <c r="AT1247" s="119"/>
      <c r="AU1247" s="119"/>
      <c r="AV1247" s="120"/>
      <c r="AW1247" s="172"/>
      <c r="AX1247" s="173"/>
      <c r="AY1247" s="174">
        <v>1000</v>
      </c>
      <c r="AZ1247" s="119"/>
      <c r="BA1247" s="175">
        <v>0</v>
      </c>
      <c r="BB1247" s="128">
        <v>34290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41353.47</v>
      </c>
      <c r="CD1247" s="119">
        <v>43178.239999999998</v>
      </c>
      <c r="CE1247" s="142"/>
      <c r="CF1247" s="143" t="s">
        <v>21</v>
      </c>
      <c r="CG1247" s="144">
        <v>314</v>
      </c>
      <c r="CH1247" s="145" t="s">
        <v>1531</v>
      </c>
      <c r="CI1247" s="146" t="s">
        <v>1532</v>
      </c>
    </row>
    <row r="1248" spans="1:87" ht="23.25" customHeight="1">
      <c r="A1248" s="145" t="s">
        <v>1396</v>
      </c>
      <c r="B1248" s="103"/>
      <c r="C1248" s="104" t="s">
        <v>635</v>
      </c>
      <c r="D1248" s="105">
        <v>1</v>
      </c>
      <c r="E1248" s="159">
        <v>5282</v>
      </c>
      <c r="F1248" s="160" t="s">
        <v>1397</v>
      </c>
      <c r="G1248" s="161" t="s">
        <v>2272</v>
      </c>
      <c r="H1248" s="162" t="s">
        <v>674</v>
      </c>
      <c r="I1248" s="110">
        <v>59550</v>
      </c>
      <c r="J1248" s="111" t="s">
        <v>2380</v>
      </c>
      <c r="K1248" s="163"/>
      <c r="L1248" s="163"/>
      <c r="M1248" s="163"/>
      <c r="N1248" s="119">
        <v>59550</v>
      </c>
      <c r="O1248" s="164">
        <v>9810485956</v>
      </c>
      <c r="P1248" s="119">
        <v>59550</v>
      </c>
      <c r="Q1248" s="165">
        <v>5600</v>
      </c>
      <c r="R1248" s="165">
        <v>5600</v>
      </c>
      <c r="S1248" s="113">
        <v>0</v>
      </c>
      <c r="T1248" s="116"/>
      <c r="U1248" s="166">
        <v>2880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73630</v>
      </c>
      <c r="AB1248" s="119">
        <v>5086.16</v>
      </c>
      <c r="AC1248" s="119"/>
      <c r="AD1248" s="113"/>
      <c r="AE1248" s="167">
        <v>0</v>
      </c>
      <c r="AF1248" s="113"/>
      <c r="AG1248" s="120">
        <v>808</v>
      </c>
      <c r="AH1248" s="120">
        <v>440</v>
      </c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>
        <v>100</v>
      </c>
      <c r="AZ1248" s="119"/>
      <c r="BA1248" s="175">
        <v>0</v>
      </c>
      <c r="BB1248" s="128">
        <v>1830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8264.16</v>
      </c>
      <c r="CD1248" s="119">
        <v>65365.84</v>
      </c>
      <c r="CE1248" s="142"/>
      <c r="CF1248" s="143" t="s">
        <v>425</v>
      </c>
      <c r="CG1248" s="144">
        <v>223</v>
      </c>
      <c r="CH1248" s="145" t="s">
        <v>1396</v>
      </c>
      <c r="CI1248" s="146" t="s">
        <v>1397</v>
      </c>
    </row>
    <row r="1249" spans="1:87" ht="23.25" customHeight="1">
      <c r="A1249" s="145" t="s">
        <v>1411</v>
      </c>
      <c r="B1249" s="103"/>
      <c r="C1249" s="104" t="s">
        <v>635</v>
      </c>
      <c r="D1249" s="105">
        <v>1</v>
      </c>
      <c r="E1249" s="159">
        <v>4845</v>
      </c>
      <c r="F1249" s="160" t="s">
        <v>1412</v>
      </c>
      <c r="G1249" s="161" t="s">
        <v>2276</v>
      </c>
      <c r="H1249" s="162" t="s">
        <v>674</v>
      </c>
      <c r="I1249" s="110">
        <v>69040</v>
      </c>
      <c r="J1249" s="111" t="s">
        <v>2380</v>
      </c>
      <c r="K1249" s="163"/>
      <c r="L1249" s="163"/>
      <c r="M1249" s="163"/>
      <c r="N1249" s="119">
        <v>69040</v>
      </c>
      <c r="O1249" s="164">
        <v>6281169735</v>
      </c>
      <c r="P1249" s="119">
        <v>69040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>
        <v>4291.71</v>
      </c>
      <c r="W1249" s="119">
        <v>0</v>
      </c>
      <c r="X1249" s="119">
        <v>0</v>
      </c>
      <c r="Y1249" s="119">
        <v>0</v>
      </c>
      <c r="Z1249" s="119"/>
      <c r="AA1249" s="119">
        <v>84531.71</v>
      </c>
      <c r="AB1249" s="119">
        <v>4462.79</v>
      </c>
      <c r="AC1249" s="119"/>
      <c r="AD1249" s="113"/>
      <c r="AE1249" s="167">
        <v>2071.1999999999998</v>
      </c>
      <c r="AF1249" s="113"/>
      <c r="AG1249" s="120">
        <v>808</v>
      </c>
      <c r="AH1249" s="120">
        <v>440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>
        <v>1199.2</v>
      </c>
      <c r="AT1249" s="119"/>
      <c r="AU1249" s="119"/>
      <c r="AV1249" s="120"/>
      <c r="AW1249" s="172"/>
      <c r="AX1249" s="173"/>
      <c r="AY1249" s="174">
        <v>100</v>
      </c>
      <c r="AZ1249" s="119"/>
      <c r="BA1249" s="175">
        <v>0</v>
      </c>
      <c r="BB1249" s="128">
        <v>10635</v>
      </c>
      <c r="BC1249" s="176"/>
      <c r="BD1249" s="176"/>
      <c r="BE1249" s="177"/>
      <c r="BF1249" s="177"/>
      <c r="BG1249" s="177"/>
      <c r="BH1249" s="207"/>
      <c r="BI1249" s="178"/>
      <c r="BJ1249" s="178"/>
      <c r="BK1249" s="18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19716.190000000002</v>
      </c>
      <c r="CD1249" s="119">
        <v>64815.519999999997</v>
      </c>
      <c r="CE1249" s="142"/>
      <c r="CF1249" s="143" t="s">
        <v>763</v>
      </c>
      <c r="CG1249" s="144">
        <v>231</v>
      </c>
      <c r="CH1249" s="145" t="s">
        <v>1411</v>
      </c>
      <c r="CI1249" s="146" t="s">
        <v>1412</v>
      </c>
    </row>
    <row r="1250" spans="1:87" ht="23.25" customHeight="1">
      <c r="A1250" s="145" t="s">
        <v>1073</v>
      </c>
      <c r="B1250" s="103"/>
      <c r="C1250" s="117" t="s">
        <v>649</v>
      </c>
      <c r="D1250" s="105">
        <v>1</v>
      </c>
      <c r="E1250" s="250" t="s">
        <v>776</v>
      </c>
      <c r="F1250" s="215" t="s">
        <v>1074</v>
      </c>
      <c r="G1250" s="216" t="s">
        <v>891</v>
      </c>
      <c r="H1250" s="255" t="s">
        <v>2173</v>
      </c>
      <c r="I1250" s="110">
        <v>36670</v>
      </c>
      <c r="J1250" s="22" t="s">
        <v>3430</v>
      </c>
      <c r="K1250" s="163"/>
      <c r="L1250" s="163"/>
      <c r="M1250" s="163"/>
      <c r="N1250" s="119">
        <v>36670</v>
      </c>
      <c r="O1250" s="164">
        <v>9807530083</v>
      </c>
      <c r="P1250" s="119">
        <v>36670</v>
      </c>
      <c r="Q1250" s="186">
        <v>3000</v>
      </c>
      <c r="R1250" s="165">
        <v>0</v>
      </c>
      <c r="S1250" s="113">
        <v>0</v>
      </c>
      <c r="T1250" s="116"/>
      <c r="U1250" s="166">
        <v>2640</v>
      </c>
      <c r="V1250" s="116">
        <v>0</v>
      </c>
      <c r="W1250" s="119">
        <v>0</v>
      </c>
      <c r="X1250" s="119">
        <v>0</v>
      </c>
      <c r="Y1250" s="119">
        <v>0</v>
      </c>
      <c r="Z1250" s="119"/>
      <c r="AA1250" s="119">
        <v>42310</v>
      </c>
      <c r="AB1250" s="119">
        <v>764.87</v>
      </c>
      <c r="AC1250" s="119"/>
      <c r="AD1250" s="113"/>
      <c r="AE1250" s="167">
        <v>1179.3</v>
      </c>
      <c r="AF1250" s="113"/>
      <c r="AG1250" s="120">
        <v>808</v>
      </c>
      <c r="AH1250" s="120"/>
      <c r="AI1250" s="168"/>
      <c r="AJ1250" s="119"/>
      <c r="AK1250" s="169"/>
      <c r="AL1250" s="169">
        <v>5700</v>
      </c>
      <c r="AM1250" s="169"/>
      <c r="AN1250" s="169"/>
      <c r="AO1250" s="119"/>
      <c r="AP1250" s="119"/>
      <c r="AQ1250" s="119"/>
      <c r="AR1250" s="170"/>
      <c r="AS1250" s="171"/>
      <c r="AT1250" s="119"/>
      <c r="AU1250" s="119"/>
      <c r="AV1250" s="120"/>
      <c r="AW1250" s="172"/>
      <c r="AX1250" s="173"/>
      <c r="AY1250" s="174"/>
      <c r="AZ1250" s="119"/>
      <c r="BA1250" s="175">
        <v>0</v>
      </c>
      <c r="BB1250" s="128">
        <v>0</v>
      </c>
      <c r="BC1250" s="176"/>
      <c r="BD1250" s="176"/>
      <c r="BE1250" s="177"/>
      <c r="BF1250" s="177"/>
      <c r="BG1250" s="177"/>
      <c r="BH1250" s="178"/>
      <c r="BI1250" s="178"/>
      <c r="BJ1250" s="178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8452.17</v>
      </c>
      <c r="CD1250" s="119">
        <v>33857.83</v>
      </c>
      <c r="CE1250" s="142"/>
      <c r="CF1250" s="143" t="s">
        <v>446</v>
      </c>
      <c r="CG1250" s="144">
        <v>4</v>
      </c>
      <c r="CH1250" s="145" t="s">
        <v>1073</v>
      </c>
      <c r="CI1250" s="146" t="s">
        <v>1074</v>
      </c>
    </row>
    <row r="1251" spans="1:87" ht="23.25" customHeight="1">
      <c r="A1251" s="145" t="s">
        <v>1522</v>
      </c>
      <c r="B1251" s="103"/>
      <c r="C1251" s="266" t="s">
        <v>635</v>
      </c>
      <c r="D1251" s="105">
        <v>1</v>
      </c>
      <c r="E1251" s="267">
        <v>3372</v>
      </c>
      <c r="F1251" s="268" t="s">
        <v>1523</v>
      </c>
      <c r="G1251" s="268" t="s">
        <v>2298</v>
      </c>
      <c r="H1251" s="269" t="s">
        <v>674</v>
      </c>
      <c r="I1251" s="270">
        <v>39290</v>
      </c>
      <c r="J1251" s="194" t="s">
        <v>2380</v>
      </c>
      <c r="K1251" s="195"/>
      <c r="L1251" s="195"/>
      <c r="M1251" s="195"/>
      <c r="N1251" s="121">
        <v>39290</v>
      </c>
      <c r="O1251" s="196">
        <v>9815433334</v>
      </c>
      <c r="P1251" s="198">
        <v>39290</v>
      </c>
      <c r="Q1251" s="271">
        <v>5600</v>
      </c>
      <c r="R1251" s="271">
        <v>5600</v>
      </c>
      <c r="S1251" s="197">
        <v>0</v>
      </c>
      <c r="T1251" s="116"/>
      <c r="U1251" s="197">
        <v>2160</v>
      </c>
      <c r="V1251" s="116">
        <v>0</v>
      </c>
      <c r="W1251" s="198">
        <v>0</v>
      </c>
      <c r="X1251" s="198">
        <v>0</v>
      </c>
      <c r="Y1251" s="198">
        <v>0</v>
      </c>
      <c r="Z1251" s="199"/>
      <c r="AA1251" s="119">
        <v>52650</v>
      </c>
      <c r="AB1251" s="198">
        <v>1434.91</v>
      </c>
      <c r="AC1251" s="198"/>
      <c r="AD1251" s="198"/>
      <c r="AE1251" s="167">
        <v>6217.5</v>
      </c>
      <c r="AF1251" s="198"/>
      <c r="AG1251" s="120">
        <v>808</v>
      </c>
      <c r="AH1251" s="120"/>
      <c r="AI1251" s="198"/>
      <c r="AJ1251" s="198"/>
      <c r="AK1251" s="113"/>
      <c r="AL1251" s="113"/>
      <c r="AM1251" s="113"/>
      <c r="AN1251" s="113"/>
      <c r="AO1251" s="198"/>
      <c r="AP1251" s="198"/>
      <c r="AQ1251" s="198"/>
      <c r="AR1251" s="202"/>
      <c r="AS1251" s="203">
        <v>0</v>
      </c>
      <c r="AT1251" s="198"/>
      <c r="AU1251" s="198"/>
      <c r="AV1251" s="198"/>
      <c r="AW1251" s="204"/>
      <c r="AX1251" s="113"/>
      <c r="AY1251" s="205">
        <v>1100</v>
      </c>
      <c r="AZ1251" s="198"/>
      <c r="BA1251" s="175">
        <v>0</v>
      </c>
      <c r="BB1251" s="128">
        <v>10990</v>
      </c>
      <c r="BC1251" s="206"/>
      <c r="BD1251" s="206"/>
      <c r="BE1251" s="130"/>
      <c r="BF1251" s="130"/>
      <c r="BG1251" s="130"/>
      <c r="BH1251" s="207"/>
      <c r="BI1251" s="207"/>
      <c r="BJ1251" s="207"/>
      <c r="BK1251" s="179"/>
      <c r="BL1251" s="180"/>
      <c r="BM1251" s="181"/>
      <c r="BN1251" s="134"/>
      <c r="BO1251" s="208"/>
      <c r="BP1251" s="134"/>
      <c r="BQ1251" s="136"/>
      <c r="BR1251" s="137"/>
      <c r="BS1251" s="209"/>
      <c r="BT1251" s="209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20550.41</v>
      </c>
      <c r="CD1251" s="119">
        <v>32099.59</v>
      </c>
      <c r="CE1251" s="142"/>
      <c r="CF1251" s="143" t="s">
        <v>41</v>
      </c>
      <c r="CG1251" s="144">
        <v>308</v>
      </c>
      <c r="CH1251" s="145" t="s">
        <v>1522</v>
      </c>
      <c r="CI1251" s="146" t="s">
        <v>1523</v>
      </c>
    </row>
    <row r="1252" spans="1:87" ht="23.25" customHeight="1">
      <c r="A1252" s="145" t="s">
        <v>2043</v>
      </c>
      <c r="B1252" s="103"/>
      <c r="C1252" s="104" t="s">
        <v>635</v>
      </c>
      <c r="D1252" s="105">
        <v>1</v>
      </c>
      <c r="E1252" s="159">
        <v>5259</v>
      </c>
      <c r="F1252" s="160" t="s">
        <v>2044</v>
      </c>
      <c r="G1252" s="161" t="s">
        <v>2277</v>
      </c>
      <c r="H1252" s="162" t="s">
        <v>3417</v>
      </c>
      <c r="I1252" s="110">
        <v>65350</v>
      </c>
      <c r="J1252" s="22" t="s">
        <v>2380</v>
      </c>
      <c r="K1252" s="163"/>
      <c r="L1252" s="163"/>
      <c r="M1252" s="163"/>
      <c r="N1252" s="119">
        <v>65350</v>
      </c>
      <c r="O1252" s="164">
        <v>6281406532</v>
      </c>
      <c r="P1252" s="119">
        <v>65350</v>
      </c>
      <c r="Q1252" s="186">
        <v>5600</v>
      </c>
      <c r="R1252" s="186">
        <v>5600</v>
      </c>
      <c r="S1252" s="113">
        <v>0</v>
      </c>
      <c r="T1252" s="116"/>
      <c r="U1252" s="166">
        <v>3120</v>
      </c>
      <c r="V1252" s="116">
        <v>0</v>
      </c>
      <c r="W1252" s="116">
        <v>0</v>
      </c>
      <c r="X1252" s="119">
        <v>0</v>
      </c>
      <c r="Y1252" s="119">
        <v>0</v>
      </c>
      <c r="Z1252" s="119"/>
      <c r="AA1252" s="119">
        <v>79670</v>
      </c>
      <c r="AB1252" s="119">
        <v>4978.6400000000003</v>
      </c>
      <c r="AC1252" s="119"/>
      <c r="AD1252" s="113"/>
      <c r="AE1252" s="167">
        <v>3423.5</v>
      </c>
      <c r="AF1252" s="113"/>
      <c r="AG1252" s="120">
        <v>808</v>
      </c>
      <c r="AH1252" s="120"/>
      <c r="AI1252" s="168">
        <v>31125</v>
      </c>
      <c r="AJ1252" s="119"/>
      <c r="AK1252" s="169"/>
      <c r="AL1252" s="169"/>
      <c r="AM1252" s="169"/>
      <c r="AN1252" s="169">
        <v>6100</v>
      </c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>
        <v>500</v>
      </c>
      <c r="AZ1252" s="119"/>
      <c r="BA1252" s="175">
        <v>0</v>
      </c>
      <c r="BB1252" s="128">
        <v>0</v>
      </c>
      <c r="BC1252" s="176"/>
      <c r="BD1252" s="176"/>
      <c r="BE1252" s="177"/>
      <c r="BF1252" s="177"/>
      <c r="BG1252" s="177"/>
      <c r="BH1252" s="185"/>
      <c r="BI1252" s="178"/>
      <c r="BJ1252" s="178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256"/>
      <c r="CC1252" s="119">
        <v>46935.14</v>
      </c>
      <c r="CD1252" s="119">
        <v>32734.86</v>
      </c>
      <c r="CE1252" s="142"/>
      <c r="CF1252" s="143" t="s">
        <v>1818</v>
      </c>
      <c r="CG1252" s="144">
        <v>593</v>
      </c>
      <c r="CH1252" s="145" t="s">
        <v>2043</v>
      </c>
      <c r="CI1252" s="146" t="s">
        <v>2044</v>
      </c>
    </row>
    <row r="1253" spans="1:87" ht="23.25" customHeight="1">
      <c r="A1253" s="145" t="s">
        <v>1471</v>
      </c>
      <c r="B1253" s="103"/>
      <c r="C1253" s="104" t="s">
        <v>635</v>
      </c>
      <c r="D1253" s="105">
        <v>1</v>
      </c>
      <c r="E1253" s="159">
        <v>6956</v>
      </c>
      <c r="F1253" s="160" t="s">
        <v>2832</v>
      </c>
      <c r="G1253" s="161" t="s">
        <v>2292</v>
      </c>
      <c r="H1253" s="162" t="s">
        <v>674</v>
      </c>
      <c r="I1253" s="110">
        <v>65270</v>
      </c>
      <c r="J1253" s="22" t="s">
        <v>2380</v>
      </c>
      <c r="K1253" s="163"/>
      <c r="L1253" s="163"/>
      <c r="M1253" s="163"/>
      <c r="N1253" s="119">
        <v>65270</v>
      </c>
      <c r="O1253" s="164">
        <v>6281208722</v>
      </c>
      <c r="P1253" s="119">
        <v>65270</v>
      </c>
      <c r="Q1253" s="186">
        <v>5600</v>
      </c>
      <c r="R1253" s="186">
        <v>5600</v>
      </c>
      <c r="S1253" s="113">
        <v>0</v>
      </c>
      <c r="T1253" s="116"/>
      <c r="U1253" s="166">
        <v>2880</v>
      </c>
      <c r="V1253" s="116">
        <v>0</v>
      </c>
      <c r="W1253" s="116">
        <v>0</v>
      </c>
      <c r="X1253" s="119">
        <v>0</v>
      </c>
      <c r="Y1253" s="119">
        <v>0</v>
      </c>
      <c r="Z1253" s="119"/>
      <c r="AA1253" s="119">
        <v>79350</v>
      </c>
      <c r="AB1253" s="119">
        <v>4714.8999999999996</v>
      </c>
      <c r="AC1253" s="119"/>
      <c r="AD1253" s="113"/>
      <c r="AE1253" s="167">
        <v>0</v>
      </c>
      <c r="AF1253" s="113"/>
      <c r="AG1253" s="120">
        <v>1616</v>
      </c>
      <c r="AH1253" s="120">
        <v>440</v>
      </c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100</v>
      </c>
      <c r="AZ1253" s="119"/>
      <c r="BA1253" s="175">
        <v>0</v>
      </c>
      <c r="BB1253" s="128">
        <v>9520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9"/>
      <c r="BN1253" s="134"/>
      <c r="BO1253" s="134"/>
      <c r="BP1253" s="134"/>
      <c r="BQ1253" s="182"/>
      <c r="BR1253" s="183"/>
      <c r="BS1253" s="184"/>
      <c r="BT1253" s="184"/>
      <c r="BU1253" s="190"/>
      <c r="BV1253" s="191"/>
      <c r="BW1253" s="134"/>
      <c r="BX1253" s="134"/>
      <c r="BY1253" s="176"/>
      <c r="BZ1253" s="141"/>
      <c r="CA1253" s="141"/>
      <c r="CB1253" s="256"/>
      <c r="CC1253" s="119">
        <v>16390.900000000001</v>
      </c>
      <c r="CD1253" s="119">
        <v>62959.1</v>
      </c>
      <c r="CE1253" s="142"/>
      <c r="CF1253" s="143" t="s">
        <v>371</v>
      </c>
      <c r="CG1253" s="144">
        <v>274</v>
      </c>
      <c r="CH1253" s="145" t="s">
        <v>1471</v>
      </c>
      <c r="CI1253" s="146" t="s">
        <v>2832</v>
      </c>
    </row>
    <row r="1254" spans="1:87" ht="23.25" customHeight="1">
      <c r="A1254" s="145" t="s">
        <v>2402</v>
      </c>
      <c r="B1254" s="103"/>
      <c r="C1254" s="104" t="s">
        <v>635</v>
      </c>
      <c r="D1254" s="105"/>
      <c r="E1254" s="159"/>
      <c r="F1254" s="160" t="s">
        <v>2384</v>
      </c>
      <c r="G1254" s="161" t="s">
        <v>2276</v>
      </c>
      <c r="H1254" s="162" t="s">
        <v>674</v>
      </c>
      <c r="I1254" s="110">
        <v>27030</v>
      </c>
      <c r="J1254" s="111" t="s">
        <v>2379</v>
      </c>
      <c r="K1254" s="163"/>
      <c r="L1254" s="163"/>
      <c r="M1254" s="163"/>
      <c r="N1254" s="119">
        <v>27030</v>
      </c>
      <c r="O1254" s="164">
        <v>6280171469</v>
      </c>
      <c r="P1254" s="119">
        <v>27030</v>
      </c>
      <c r="Q1254" s="165">
        <v>3500</v>
      </c>
      <c r="R1254" s="165">
        <v>0</v>
      </c>
      <c r="S1254" s="113">
        <v>0</v>
      </c>
      <c r="T1254" s="116"/>
      <c r="U1254" s="166">
        <v>1940</v>
      </c>
      <c r="V1254" s="116">
        <v>0</v>
      </c>
      <c r="W1254" s="119">
        <v>0</v>
      </c>
      <c r="X1254" s="119">
        <v>0</v>
      </c>
      <c r="Y1254" s="119">
        <v>0</v>
      </c>
      <c r="Z1254" s="119"/>
      <c r="AA1254" s="119">
        <v>32470</v>
      </c>
      <c r="AB1254" s="119">
        <v>288.38</v>
      </c>
      <c r="AC1254" s="119"/>
      <c r="AD1254" s="113"/>
      <c r="AE1254" s="167">
        <v>869.1</v>
      </c>
      <c r="AF1254" s="113"/>
      <c r="AG1254" s="120"/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>
        <v>2263</v>
      </c>
      <c r="AZ1254" s="119"/>
      <c r="BA1254" s="175">
        <v>0</v>
      </c>
      <c r="BB1254" s="128">
        <v>15710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3"/>
      <c r="CC1254" s="119">
        <v>19130.48</v>
      </c>
      <c r="CD1254" s="119">
        <v>13339.52</v>
      </c>
      <c r="CE1254" s="142"/>
      <c r="CF1254" s="143" t="s">
        <v>850</v>
      </c>
      <c r="CG1254" s="144">
        <v>703</v>
      </c>
      <c r="CH1254" s="145" t="s">
        <v>2402</v>
      </c>
      <c r="CI1254" s="146" t="s">
        <v>2384</v>
      </c>
    </row>
    <row r="1255" spans="1:87" ht="23.25" customHeight="1">
      <c r="A1255" s="157" t="s">
        <v>3845</v>
      </c>
      <c r="B1255" s="155"/>
      <c r="C1255" s="148" t="s">
        <v>635</v>
      </c>
      <c r="D1255" s="148"/>
      <c r="E1255" s="149"/>
      <c r="F1255" s="148" t="s">
        <v>3801</v>
      </c>
      <c r="G1255" s="148" t="s">
        <v>2300</v>
      </c>
      <c r="H1255" s="150" t="s">
        <v>3417</v>
      </c>
      <c r="I1255" s="148">
        <v>50450</v>
      </c>
      <c r="J1255" s="149" t="s">
        <v>2380</v>
      </c>
      <c r="K1255" s="148"/>
      <c r="L1255" s="148"/>
      <c r="M1255" s="148"/>
      <c r="N1255" s="148">
        <v>50450</v>
      </c>
      <c r="O1255" s="148">
        <v>6281545915</v>
      </c>
      <c r="P1255" s="148">
        <v>50450</v>
      </c>
      <c r="Q1255" s="151">
        <v>5600</v>
      </c>
      <c r="R1255" s="151">
        <v>5600</v>
      </c>
      <c r="S1255" s="118">
        <v>0</v>
      </c>
      <c r="T1255" s="148"/>
      <c r="U1255" s="148">
        <v>3320</v>
      </c>
      <c r="V1255" s="148">
        <v>0</v>
      </c>
      <c r="W1255" s="148">
        <v>0</v>
      </c>
      <c r="X1255" s="148">
        <v>0</v>
      </c>
      <c r="Y1255" s="148">
        <v>0</v>
      </c>
      <c r="Z1255" s="148"/>
      <c r="AA1255" s="148">
        <v>64970</v>
      </c>
      <c r="AB1255" s="148">
        <v>3545.2</v>
      </c>
      <c r="AC1255" s="148"/>
      <c r="AD1255" s="148"/>
      <c r="AE1255" s="148">
        <v>1613.1</v>
      </c>
      <c r="AF1255" s="148"/>
      <c r="AG1255" s="148">
        <v>808</v>
      </c>
      <c r="AH1255" s="148"/>
      <c r="AI1255" s="148">
        <v>26247</v>
      </c>
      <c r="AJ1255" s="148"/>
      <c r="AK1255" s="148">
        <v>2400</v>
      </c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18"/>
      <c r="AX1255" s="148"/>
      <c r="AY1255" s="148">
        <v>100</v>
      </c>
      <c r="AZ1255" s="148"/>
      <c r="BA1255" s="148">
        <v>0</v>
      </c>
      <c r="BB1255" s="148">
        <v>0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34713.300000000003</v>
      </c>
      <c r="CD1255" s="148">
        <v>30256.7</v>
      </c>
      <c r="CG1255" s="144">
        <v>1231</v>
      </c>
      <c r="CH1255" s="157" t="s">
        <v>3845</v>
      </c>
      <c r="CI1255" s="158" t="s">
        <v>3801</v>
      </c>
    </row>
    <row r="1256" spans="1:87" ht="23.25" customHeight="1">
      <c r="A1256" s="145" t="s">
        <v>1458</v>
      </c>
      <c r="B1256" s="103"/>
      <c r="C1256" s="104" t="s">
        <v>635</v>
      </c>
      <c r="D1256" s="105">
        <v>1</v>
      </c>
      <c r="E1256" s="159">
        <v>6690</v>
      </c>
      <c r="F1256" s="160" t="s">
        <v>1459</v>
      </c>
      <c r="G1256" s="161" t="s">
        <v>2288</v>
      </c>
      <c r="H1256" s="162" t="s">
        <v>674</v>
      </c>
      <c r="I1256" s="110">
        <v>35690</v>
      </c>
      <c r="J1256" s="111" t="s">
        <v>2379</v>
      </c>
      <c r="K1256" s="163"/>
      <c r="L1256" s="163"/>
      <c r="M1256" s="163"/>
      <c r="N1256" s="119">
        <v>35690</v>
      </c>
      <c r="O1256" s="164">
        <v>6261291942</v>
      </c>
      <c r="P1256" s="119">
        <v>35690</v>
      </c>
      <c r="Q1256" s="165">
        <v>3500</v>
      </c>
      <c r="R1256" s="165">
        <v>0</v>
      </c>
      <c r="S1256" s="113">
        <v>0</v>
      </c>
      <c r="T1256" s="116"/>
      <c r="U1256" s="166">
        <v>2060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41250</v>
      </c>
      <c r="AB1256" s="119">
        <v>714.21</v>
      </c>
      <c r="AC1256" s="119"/>
      <c r="AD1256" s="113"/>
      <c r="AE1256" s="167">
        <v>1132.5</v>
      </c>
      <c r="AF1256" s="113"/>
      <c r="AG1256" s="120"/>
      <c r="AH1256" s="120"/>
      <c r="AI1256" s="168"/>
      <c r="AJ1256" s="119"/>
      <c r="AK1256" s="284"/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100</v>
      </c>
      <c r="AZ1256" s="119"/>
      <c r="BA1256" s="175">
        <v>0</v>
      </c>
      <c r="BB1256" s="128">
        <v>2545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4491.71</v>
      </c>
      <c r="CD1256" s="119">
        <v>36758.29</v>
      </c>
      <c r="CE1256" s="142"/>
      <c r="CF1256" s="143" t="s">
        <v>529</v>
      </c>
      <c r="CG1256" s="144">
        <v>266</v>
      </c>
      <c r="CH1256" s="145" t="s">
        <v>1458</v>
      </c>
      <c r="CI1256" s="146" t="s">
        <v>1459</v>
      </c>
    </row>
    <row r="1257" spans="1:87" ht="23.25" customHeight="1">
      <c r="A1257" s="145" t="s">
        <v>1426</v>
      </c>
      <c r="B1257" s="147"/>
      <c r="C1257" s="148" t="s">
        <v>635</v>
      </c>
      <c r="D1257" s="105">
        <v>1</v>
      </c>
      <c r="E1257" s="149">
        <v>5258</v>
      </c>
      <c r="F1257" s="148" t="s">
        <v>1427</v>
      </c>
      <c r="G1257" s="148" t="s">
        <v>2298</v>
      </c>
      <c r="H1257" s="150" t="s">
        <v>674</v>
      </c>
      <c r="I1257" s="148">
        <v>52920</v>
      </c>
      <c r="J1257" s="149" t="s">
        <v>2380</v>
      </c>
      <c r="K1257" s="148"/>
      <c r="L1257" s="148"/>
      <c r="M1257" s="148"/>
      <c r="N1257" s="148">
        <v>52920</v>
      </c>
      <c r="O1257" s="148">
        <v>6280159639</v>
      </c>
      <c r="P1257" s="148">
        <v>52920</v>
      </c>
      <c r="Q1257" s="151">
        <v>5600</v>
      </c>
      <c r="R1257" s="151">
        <v>5600</v>
      </c>
      <c r="S1257" s="118">
        <v>0</v>
      </c>
      <c r="T1257" s="148"/>
      <c r="U1257" s="148">
        <v>3160</v>
      </c>
      <c r="V1257" s="148">
        <v>0</v>
      </c>
      <c r="W1257" s="148">
        <v>0</v>
      </c>
      <c r="X1257" s="148">
        <v>0</v>
      </c>
      <c r="Y1257" s="148">
        <v>0</v>
      </c>
      <c r="Z1257" s="148"/>
      <c r="AA1257" s="148">
        <v>67280</v>
      </c>
      <c r="AB1257" s="148">
        <v>3788.08</v>
      </c>
      <c r="AC1257" s="148"/>
      <c r="AD1257" s="148"/>
      <c r="AE1257" s="148">
        <v>1682.4</v>
      </c>
      <c r="AF1257" s="148"/>
      <c r="AG1257" s="148">
        <v>1616</v>
      </c>
      <c r="AH1257" s="148"/>
      <c r="AI1257" s="148"/>
      <c r="AJ1257" s="148"/>
      <c r="AK1257" s="148"/>
      <c r="AL1257" s="148">
        <v>13600</v>
      </c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18"/>
      <c r="AX1257" s="148"/>
      <c r="AY1257" s="148">
        <v>2275</v>
      </c>
      <c r="AZ1257" s="148"/>
      <c r="BA1257" s="148">
        <v>0</v>
      </c>
      <c r="BB1257" s="148">
        <v>20936.849999999999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43898.33</v>
      </c>
      <c r="CD1257" s="148">
        <v>23381.67</v>
      </c>
      <c r="CF1257" s="156"/>
      <c r="CG1257" s="144">
        <v>243</v>
      </c>
      <c r="CH1257" s="145" t="s">
        <v>1426</v>
      </c>
      <c r="CI1257" s="146" t="s">
        <v>1427</v>
      </c>
    </row>
    <row r="1258" spans="1:87" ht="23.25" customHeight="1">
      <c r="A1258" s="145" t="s">
        <v>1541</v>
      </c>
      <c r="B1258" s="103"/>
      <c r="C1258" s="117" t="s">
        <v>635</v>
      </c>
      <c r="D1258" s="105">
        <v>1</v>
      </c>
      <c r="E1258" s="106">
        <v>5175</v>
      </c>
      <c r="F1258" s="215" t="s">
        <v>1542</v>
      </c>
      <c r="G1258" s="216" t="s">
        <v>2298</v>
      </c>
      <c r="H1258" s="192" t="s">
        <v>674</v>
      </c>
      <c r="I1258" s="110">
        <v>59070</v>
      </c>
      <c r="J1258" s="111" t="s">
        <v>2380</v>
      </c>
      <c r="K1258" s="242"/>
      <c r="L1258" s="242"/>
      <c r="M1258" s="242"/>
      <c r="N1258" s="113">
        <v>59070</v>
      </c>
      <c r="O1258" s="114">
        <v>9804353423</v>
      </c>
      <c r="P1258" s="119">
        <v>59070</v>
      </c>
      <c r="Q1258" s="165">
        <v>5600</v>
      </c>
      <c r="R1258" s="165">
        <v>5600</v>
      </c>
      <c r="S1258" s="113">
        <v>0</v>
      </c>
      <c r="T1258" s="116"/>
      <c r="U1258" s="117">
        <v>3160</v>
      </c>
      <c r="V1258" s="116">
        <v>0</v>
      </c>
      <c r="W1258" s="113">
        <v>0</v>
      </c>
      <c r="X1258" s="113">
        <v>0</v>
      </c>
      <c r="Y1258" s="113">
        <v>0</v>
      </c>
      <c r="Z1258" s="118"/>
      <c r="AA1258" s="119">
        <v>73430</v>
      </c>
      <c r="AB1258" s="119">
        <v>4776.13</v>
      </c>
      <c r="AC1258" s="113"/>
      <c r="AD1258" s="113"/>
      <c r="AE1258" s="167">
        <v>1866.9</v>
      </c>
      <c r="AF1258" s="113"/>
      <c r="AG1258" s="120">
        <v>808</v>
      </c>
      <c r="AH1258" s="120">
        <v>440</v>
      </c>
      <c r="AI1258" s="168"/>
      <c r="AJ1258" s="113"/>
      <c r="AK1258" s="169">
        <v>0</v>
      </c>
      <c r="AL1258" s="169"/>
      <c r="AM1258" s="169"/>
      <c r="AN1258" s="169"/>
      <c r="AO1258" s="113"/>
      <c r="AP1258" s="113"/>
      <c r="AQ1258" s="113"/>
      <c r="AR1258" s="243"/>
      <c r="AS1258" s="220">
        <v>663.8</v>
      </c>
      <c r="AT1258" s="113"/>
      <c r="AU1258" s="113"/>
      <c r="AV1258" s="120"/>
      <c r="AW1258" s="221"/>
      <c r="AX1258" s="173"/>
      <c r="AY1258" s="174">
        <v>100</v>
      </c>
      <c r="AZ1258" s="113"/>
      <c r="BA1258" s="222">
        <v>0</v>
      </c>
      <c r="BB1258" s="128">
        <v>15390</v>
      </c>
      <c r="BC1258" s="223"/>
      <c r="BD1258" s="223"/>
      <c r="BE1258" s="177"/>
      <c r="BF1258" s="177"/>
      <c r="BG1258" s="177"/>
      <c r="BH1258" s="178"/>
      <c r="BI1258" s="207"/>
      <c r="BJ1258" s="207"/>
      <c r="BK1258" s="191"/>
      <c r="BL1258" s="191"/>
      <c r="BM1258" s="139"/>
      <c r="BN1258" s="134"/>
      <c r="BO1258" s="134"/>
      <c r="BP1258" s="134"/>
      <c r="BQ1258" s="182"/>
      <c r="BR1258" s="183"/>
      <c r="BS1258" s="209"/>
      <c r="BT1258" s="209"/>
      <c r="BU1258" s="139"/>
      <c r="BV1258" s="139"/>
      <c r="BW1258" s="134"/>
      <c r="BX1258" s="134"/>
      <c r="BY1258" s="223"/>
      <c r="BZ1258" s="141"/>
      <c r="CA1258" s="141"/>
      <c r="CB1258" s="113"/>
      <c r="CC1258" s="119">
        <v>24044.83</v>
      </c>
      <c r="CD1258" s="119">
        <v>49385.17</v>
      </c>
      <c r="CE1258" s="142"/>
      <c r="CF1258" s="143" t="s">
        <v>224</v>
      </c>
      <c r="CG1258" s="144">
        <v>320</v>
      </c>
      <c r="CH1258" s="145" t="s">
        <v>1541</v>
      </c>
      <c r="CI1258" s="146" t="s">
        <v>1542</v>
      </c>
    </row>
    <row r="1259" spans="1:87" ht="23.25" customHeight="1">
      <c r="A1259" s="145" t="s">
        <v>1529</v>
      </c>
      <c r="B1259" s="103"/>
      <c r="C1259" s="104" t="s">
        <v>635</v>
      </c>
      <c r="D1259" s="105">
        <v>1</v>
      </c>
      <c r="E1259" s="159">
        <v>5167</v>
      </c>
      <c r="F1259" s="160" t="s">
        <v>1530</v>
      </c>
      <c r="G1259" s="161" t="s">
        <v>2299</v>
      </c>
      <c r="H1259" s="162" t="s">
        <v>3417</v>
      </c>
      <c r="I1259" s="110">
        <v>57140</v>
      </c>
      <c r="J1259" s="111" t="s">
        <v>2380</v>
      </c>
      <c r="K1259" s="163"/>
      <c r="L1259" s="163"/>
      <c r="M1259" s="163"/>
      <c r="N1259" s="119">
        <v>57140</v>
      </c>
      <c r="O1259" s="164">
        <v>6280092445</v>
      </c>
      <c r="P1259" s="119">
        <v>57140</v>
      </c>
      <c r="Q1259" s="165">
        <v>5600</v>
      </c>
      <c r="R1259" s="165">
        <v>5600</v>
      </c>
      <c r="S1259" s="113">
        <v>0</v>
      </c>
      <c r="T1259" s="116"/>
      <c r="U1259" s="166">
        <v>3320</v>
      </c>
      <c r="V1259" s="116">
        <v>0</v>
      </c>
      <c r="W1259" s="116">
        <v>0</v>
      </c>
      <c r="X1259" s="119">
        <v>0</v>
      </c>
      <c r="Y1259" s="119">
        <v>0</v>
      </c>
      <c r="Z1259" s="119"/>
      <c r="AA1259" s="119">
        <v>71660</v>
      </c>
      <c r="AB1259" s="119">
        <v>4518.59</v>
      </c>
      <c r="AC1259" s="119"/>
      <c r="AD1259" s="113"/>
      <c r="AE1259" s="167">
        <v>1813.8</v>
      </c>
      <c r="AF1259" s="113"/>
      <c r="AG1259" s="120">
        <v>808</v>
      </c>
      <c r="AH1259" s="120">
        <v>440</v>
      </c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/>
      <c r="AS1259" s="220">
        <v>1174.7</v>
      </c>
      <c r="AT1259" s="119">
        <v>2391.3799999999997</v>
      </c>
      <c r="AU1259" s="119"/>
      <c r="AV1259" s="120"/>
      <c r="AW1259" s="172"/>
      <c r="AX1259" s="173"/>
      <c r="AY1259" s="174">
        <v>0</v>
      </c>
      <c r="AZ1259" s="119"/>
      <c r="BA1259" s="222">
        <v>0</v>
      </c>
      <c r="BB1259" s="128">
        <v>2467</v>
      </c>
      <c r="BC1259" s="223"/>
      <c r="BD1259" s="223"/>
      <c r="BE1259" s="177"/>
      <c r="BF1259" s="177"/>
      <c r="BG1259" s="177"/>
      <c r="BH1259" s="178"/>
      <c r="BI1259" s="178"/>
      <c r="BJ1259" s="185"/>
      <c r="BK1259" s="179"/>
      <c r="BL1259" s="191"/>
      <c r="BM1259" s="139"/>
      <c r="BN1259" s="134"/>
      <c r="BO1259" s="134"/>
      <c r="BP1259" s="134"/>
      <c r="BQ1259" s="182"/>
      <c r="BR1259" s="183"/>
      <c r="BS1259" s="184"/>
      <c r="BT1259" s="184"/>
      <c r="BU1259" s="139"/>
      <c r="BV1259" s="139"/>
      <c r="BW1259" s="134"/>
      <c r="BX1259" s="134"/>
      <c r="BY1259" s="223"/>
      <c r="BZ1259" s="141"/>
      <c r="CA1259" s="141"/>
      <c r="CB1259" s="113"/>
      <c r="CC1259" s="119">
        <v>13613.47</v>
      </c>
      <c r="CD1259" s="119">
        <v>58046.53</v>
      </c>
      <c r="CE1259" s="142"/>
      <c r="CF1259" s="143" t="s">
        <v>464</v>
      </c>
      <c r="CG1259" s="144">
        <v>313</v>
      </c>
      <c r="CH1259" s="145" t="s">
        <v>1529</v>
      </c>
      <c r="CI1259" s="146" t="s">
        <v>1530</v>
      </c>
    </row>
    <row r="1260" spans="1:87" ht="23.25" customHeight="1">
      <c r="A1260" s="145" t="s">
        <v>1545</v>
      </c>
      <c r="B1260" s="147"/>
      <c r="C1260" s="148" t="s">
        <v>635</v>
      </c>
      <c r="D1260" s="105">
        <v>1</v>
      </c>
      <c r="E1260" s="149">
        <v>3140</v>
      </c>
      <c r="F1260" s="148" t="s">
        <v>1546</v>
      </c>
      <c r="G1260" s="148" t="s">
        <v>2262</v>
      </c>
      <c r="H1260" s="150" t="s">
        <v>674</v>
      </c>
      <c r="I1260" s="148">
        <v>53500</v>
      </c>
      <c r="J1260" s="149" t="s">
        <v>2380</v>
      </c>
      <c r="K1260" s="148"/>
      <c r="L1260" s="148"/>
      <c r="M1260" s="148"/>
      <c r="N1260" s="148">
        <v>53500</v>
      </c>
      <c r="O1260" s="148">
        <v>6281557670</v>
      </c>
      <c r="P1260" s="148">
        <v>53500</v>
      </c>
      <c r="Q1260" s="151">
        <v>5600</v>
      </c>
      <c r="R1260" s="151">
        <v>5600</v>
      </c>
      <c r="S1260" s="118">
        <v>0</v>
      </c>
      <c r="T1260" s="116"/>
      <c r="U1260" s="148">
        <v>3160</v>
      </c>
      <c r="V1260" s="116">
        <v>0</v>
      </c>
      <c r="W1260" s="148">
        <v>0</v>
      </c>
      <c r="X1260" s="148">
        <v>0</v>
      </c>
      <c r="Y1260" s="148">
        <v>0</v>
      </c>
      <c r="Z1260" s="148"/>
      <c r="AA1260" s="148">
        <v>67860</v>
      </c>
      <c r="AB1260" s="148">
        <v>3744.27</v>
      </c>
      <c r="AC1260" s="148"/>
      <c r="AD1260" s="148"/>
      <c r="AE1260" s="148">
        <v>1699.8</v>
      </c>
      <c r="AF1260" s="148"/>
      <c r="AG1260" s="148">
        <v>808</v>
      </c>
      <c r="AH1260" s="148">
        <v>440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>
        <v>346</v>
      </c>
      <c r="AU1260" s="148"/>
      <c r="AV1260" s="148"/>
      <c r="AW1260" s="118"/>
      <c r="AX1260" s="148"/>
      <c r="AY1260" s="148"/>
      <c r="AZ1260" s="148"/>
      <c r="BA1260" s="148">
        <v>0</v>
      </c>
      <c r="BB1260" s="148">
        <v>5065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12103.07</v>
      </c>
      <c r="CD1260" s="148">
        <v>55756.93</v>
      </c>
      <c r="CF1260" s="156"/>
      <c r="CG1260" s="144">
        <v>323</v>
      </c>
      <c r="CH1260" s="145" t="s">
        <v>1545</v>
      </c>
      <c r="CI1260" s="146" t="s">
        <v>1546</v>
      </c>
    </row>
    <row r="1261" spans="1:87" ht="23.25" customHeight="1">
      <c r="A1261" s="145" t="s">
        <v>1524</v>
      </c>
      <c r="B1261" s="103"/>
      <c r="C1261" s="104" t="s">
        <v>635</v>
      </c>
      <c r="D1261" s="105">
        <v>1</v>
      </c>
      <c r="E1261" s="159">
        <v>4138</v>
      </c>
      <c r="F1261" s="160" t="s">
        <v>2843</v>
      </c>
      <c r="G1261" s="161" t="s">
        <v>2262</v>
      </c>
      <c r="H1261" s="162" t="s">
        <v>674</v>
      </c>
      <c r="I1261" s="110">
        <v>37310</v>
      </c>
      <c r="J1261" s="111" t="s">
        <v>2379</v>
      </c>
      <c r="K1261" s="163"/>
      <c r="L1261" s="163"/>
      <c r="M1261" s="163"/>
      <c r="N1261" s="119">
        <v>37310</v>
      </c>
      <c r="O1261" s="164">
        <v>6281510720</v>
      </c>
      <c r="P1261" s="119">
        <v>37310</v>
      </c>
      <c r="Q1261" s="165">
        <v>3500</v>
      </c>
      <c r="R1261" s="165">
        <v>0</v>
      </c>
      <c r="S1261" s="113">
        <v>0</v>
      </c>
      <c r="T1261" s="116"/>
      <c r="U1261" s="166">
        <v>2260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43070</v>
      </c>
      <c r="AB1261" s="119">
        <v>979.95</v>
      </c>
      <c r="AC1261" s="119"/>
      <c r="AD1261" s="113"/>
      <c r="AE1261" s="167">
        <v>1187.0999999999999</v>
      </c>
      <c r="AF1261" s="113"/>
      <c r="AG1261" s="120">
        <v>808</v>
      </c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88"/>
      <c r="AS1261" s="171"/>
      <c r="AT1261" s="119"/>
      <c r="AU1261" s="119"/>
      <c r="AV1261" s="120"/>
      <c r="AW1261" s="172"/>
      <c r="AX1261" s="173"/>
      <c r="AY1261" s="174"/>
      <c r="AZ1261" s="119"/>
      <c r="BA1261" s="175">
        <v>0</v>
      </c>
      <c r="BB1261" s="128">
        <v>1100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113"/>
      <c r="CC1261" s="119">
        <v>4075.05</v>
      </c>
      <c r="CD1261" s="119">
        <v>38994.949999999997</v>
      </c>
      <c r="CE1261" s="142"/>
      <c r="CF1261" s="143" t="s">
        <v>982</v>
      </c>
      <c r="CG1261" s="144">
        <v>309</v>
      </c>
      <c r="CH1261" s="145" t="s">
        <v>1524</v>
      </c>
      <c r="CI1261" s="146" t="s">
        <v>2843</v>
      </c>
    </row>
    <row r="1262" spans="1:87" ht="23.25" customHeight="1">
      <c r="A1262" s="145" t="s">
        <v>1547</v>
      </c>
      <c r="B1262" s="103"/>
      <c r="C1262" s="104" t="s">
        <v>635</v>
      </c>
      <c r="D1262" s="105">
        <v>1</v>
      </c>
      <c r="E1262" s="159">
        <v>5037</v>
      </c>
      <c r="F1262" s="160" t="s">
        <v>1548</v>
      </c>
      <c r="G1262" s="161" t="s">
        <v>2281</v>
      </c>
      <c r="H1262" s="162" t="s">
        <v>3417</v>
      </c>
      <c r="I1262" s="110">
        <v>68450</v>
      </c>
      <c r="J1262" s="111" t="s">
        <v>2380</v>
      </c>
      <c r="K1262" s="163"/>
      <c r="L1262" s="163"/>
      <c r="M1262" s="163"/>
      <c r="N1262" s="119">
        <v>68450</v>
      </c>
      <c r="O1262" s="164">
        <v>6281212940</v>
      </c>
      <c r="P1262" s="119">
        <v>68450</v>
      </c>
      <c r="Q1262" s="165">
        <v>5600</v>
      </c>
      <c r="R1262" s="165">
        <v>5600</v>
      </c>
      <c r="S1262" s="113">
        <v>0</v>
      </c>
      <c r="T1262" s="116"/>
      <c r="U1262" s="166">
        <v>3120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82770</v>
      </c>
      <c r="AB1262" s="119">
        <v>6374.56</v>
      </c>
      <c r="AC1262" s="119"/>
      <c r="AD1262" s="113"/>
      <c r="AE1262" s="167">
        <v>2147.1</v>
      </c>
      <c r="AF1262" s="113"/>
      <c r="AG1262" s="120">
        <v>1616</v>
      </c>
      <c r="AH1262" s="120">
        <v>440</v>
      </c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171"/>
      <c r="AT1262" s="119"/>
      <c r="AU1262" s="119"/>
      <c r="AV1262" s="120"/>
      <c r="AW1262" s="172"/>
      <c r="AX1262" s="173"/>
      <c r="AY1262" s="174">
        <v>5319</v>
      </c>
      <c r="AZ1262" s="119"/>
      <c r="BA1262" s="175">
        <v>0</v>
      </c>
      <c r="BB1262" s="128">
        <v>32939.47</v>
      </c>
      <c r="BC1262" s="176"/>
      <c r="BD1262" s="176"/>
      <c r="BE1262" s="177"/>
      <c r="BF1262" s="177"/>
      <c r="BG1262" s="177"/>
      <c r="BH1262" s="209"/>
      <c r="BI1262" s="185"/>
      <c r="BJ1262" s="185"/>
      <c r="BK1262" s="179"/>
      <c r="BL1262" s="180"/>
      <c r="BM1262" s="181"/>
      <c r="BN1262" s="134"/>
      <c r="BO1262" s="134"/>
      <c r="BP1262" s="134"/>
      <c r="BQ1262" s="182"/>
      <c r="BR1262" s="183"/>
      <c r="BS1262" s="322"/>
      <c r="BT1262" s="184"/>
      <c r="BU1262" s="181"/>
      <c r="BV1262" s="139"/>
      <c r="BW1262" s="134"/>
      <c r="BX1262" s="134"/>
      <c r="BY1262" s="176">
        <v>1300</v>
      </c>
      <c r="BZ1262" s="141"/>
      <c r="CA1262" s="141"/>
      <c r="CB1262" s="113"/>
      <c r="CC1262" s="119">
        <v>50136.130000000005</v>
      </c>
      <c r="CD1262" s="119">
        <v>32633.87</v>
      </c>
      <c r="CE1262" s="142"/>
      <c r="CF1262" s="143" t="s">
        <v>557</v>
      </c>
      <c r="CG1262" s="144">
        <v>324</v>
      </c>
      <c r="CH1262" s="145" t="s">
        <v>1547</v>
      </c>
      <c r="CI1262" s="146" t="s">
        <v>1548</v>
      </c>
    </row>
    <row r="1263" spans="1:87" ht="23.25" customHeight="1">
      <c r="A1263" s="157" t="s">
        <v>1794</v>
      </c>
      <c r="B1263" s="155" t="s">
        <v>162</v>
      </c>
      <c r="C1263" s="148" t="s">
        <v>635</v>
      </c>
      <c r="D1263" s="148">
        <v>1</v>
      </c>
      <c r="E1263" s="149">
        <v>14940</v>
      </c>
      <c r="F1263" s="148" t="s">
        <v>1795</v>
      </c>
      <c r="G1263" s="148" t="s">
        <v>2276</v>
      </c>
      <c r="H1263" s="150" t="s">
        <v>3435</v>
      </c>
      <c r="I1263" s="148">
        <v>39680</v>
      </c>
      <c r="J1263" s="149" t="s">
        <v>3432</v>
      </c>
      <c r="K1263" s="148"/>
      <c r="L1263" s="148"/>
      <c r="M1263" s="148"/>
      <c r="N1263" s="148">
        <v>39680</v>
      </c>
      <c r="O1263" s="148">
        <v>6281124820</v>
      </c>
      <c r="P1263" s="148">
        <v>39680</v>
      </c>
      <c r="Q1263" s="151"/>
      <c r="R1263" s="151"/>
      <c r="S1263" s="118"/>
      <c r="T1263" s="148"/>
      <c r="U1263" s="148">
        <v>1260</v>
      </c>
      <c r="V1263" s="148">
        <v>0</v>
      </c>
      <c r="W1263" s="148"/>
      <c r="X1263" s="148"/>
      <c r="Y1263" s="148"/>
      <c r="Z1263" s="148"/>
      <c r="AA1263" s="148">
        <v>40940</v>
      </c>
      <c r="AB1263" s="148">
        <v>885.66</v>
      </c>
      <c r="AC1263" s="148"/>
      <c r="AD1263" s="148"/>
      <c r="AE1263" s="148"/>
      <c r="AF1263" s="148"/>
      <c r="AG1263" s="148"/>
      <c r="AH1263" s="148"/>
      <c r="AI1263" s="148"/>
      <c r="AJ1263" s="148">
        <v>0</v>
      </c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18"/>
      <c r="AX1263" s="148"/>
      <c r="AY1263" s="148">
        <v>7000</v>
      </c>
      <c r="AZ1263" s="148"/>
      <c r="BA1263" s="148"/>
      <c r="BB1263" s="148">
        <v>17020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24905.66</v>
      </c>
      <c r="CD1263" s="148">
        <v>16034.34</v>
      </c>
      <c r="CG1263" s="144">
        <v>1475</v>
      </c>
      <c r="CH1263" s="157" t="s">
        <v>1794</v>
      </c>
      <c r="CI1263" s="158" t="s">
        <v>1795</v>
      </c>
    </row>
    <row r="1264" spans="1:87" ht="23.25" customHeight="1">
      <c r="A1264" s="157" t="s">
        <v>1790</v>
      </c>
      <c r="B1264" s="155" t="s">
        <v>161</v>
      </c>
      <c r="C1264" s="148" t="s">
        <v>635</v>
      </c>
      <c r="D1264" s="148">
        <v>1</v>
      </c>
      <c r="E1264" s="149">
        <v>14939</v>
      </c>
      <c r="F1264" s="148" t="s">
        <v>1791</v>
      </c>
      <c r="G1264" s="148" t="s">
        <v>2275</v>
      </c>
      <c r="H1264" s="150" t="s">
        <v>3435</v>
      </c>
      <c r="I1264" s="148">
        <v>37830</v>
      </c>
      <c r="J1264" s="149" t="s">
        <v>3432</v>
      </c>
      <c r="K1264" s="148"/>
      <c r="L1264" s="148"/>
      <c r="M1264" s="148"/>
      <c r="N1264" s="148">
        <v>37830</v>
      </c>
      <c r="O1264" s="148">
        <v>6281206851</v>
      </c>
      <c r="P1264" s="148">
        <v>37830</v>
      </c>
      <c r="Q1264" s="151"/>
      <c r="R1264" s="151"/>
      <c r="S1264" s="118"/>
      <c r="T1264" s="148"/>
      <c r="U1264" s="148">
        <v>1400</v>
      </c>
      <c r="V1264" s="148">
        <v>0</v>
      </c>
      <c r="W1264" s="148"/>
      <c r="X1264" s="148"/>
      <c r="Y1264" s="148"/>
      <c r="Z1264" s="148"/>
      <c r="AA1264" s="148">
        <v>39230</v>
      </c>
      <c r="AB1264" s="148">
        <v>610.99</v>
      </c>
      <c r="AC1264" s="148"/>
      <c r="AD1264" s="148"/>
      <c r="AE1264" s="148"/>
      <c r="AF1264" s="148"/>
      <c r="AG1264" s="148">
        <v>808</v>
      </c>
      <c r="AH1264" s="148">
        <v>440</v>
      </c>
      <c r="AI1264" s="148"/>
      <c r="AJ1264" s="148">
        <v>1176.9000000000001</v>
      </c>
      <c r="AK1264" s="148">
        <v>6200</v>
      </c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18"/>
      <c r="AX1264" s="148"/>
      <c r="AY1264" s="148"/>
      <c r="AZ1264" s="148"/>
      <c r="BA1264" s="148"/>
      <c r="BB1264" s="148">
        <v>13530</v>
      </c>
      <c r="BC1264" s="152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18"/>
      <c r="CC1264" s="148">
        <v>22765.89</v>
      </c>
      <c r="CD1264" s="148">
        <v>16464.11</v>
      </c>
      <c r="CG1264" s="144">
        <v>1473</v>
      </c>
      <c r="CH1264" s="157" t="s">
        <v>1790</v>
      </c>
      <c r="CI1264" s="158" t="s">
        <v>1791</v>
      </c>
    </row>
    <row r="1265" spans="1:87" ht="23.25" customHeight="1">
      <c r="A1265" s="145" t="s">
        <v>1879</v>
      </c>
      <c r="B1265" s="103"/>
      <c r="C1265" s="104" t="s">
        <v>635</v>
      </c>
      <c r="D1265" s="105">
        <v>1</v>
      </c>
      <c r="E1265" s="159">
        <v>6954</v>
      </c>
      <c r="F1265" s="160" t="s">
        <v>2848</v>
      </c>
      <c r="G1265" s="161" t="s">
        <v>2262</v>
      </c>
      <c r="H1265" s="162" t="s">
        <v>674</v>
      </c>
      <c r="I1265" s="110">
        <v>38860</v>
      </c>
      <c r="J1265" s="111" t="s">
        <v>2380</v>
      </c>
      <c r="K1265" s="163"/>
      <c r="L1265" s="163"/>
      <c r="M1265" s="163"/>
      <c r="N1265" s="119">
        <v>38860</v>
      </c>
      <c r="O1265" s="164">
        <v>6260153694</v>
      </c>
      <c r="P1265" s="119">
        <v>38860</v>
      </c>
      <c r="Q1265" s="165">
        <v>5600</v>
      </c>
      <c r="R1265" s="165">
        <v>5600</v>
      </c>
      <c r="S1265" s="113">
        <v>0</v>
      </c>
      <c r="T1265" s="116"/>
      <c r="U1265" s="166">
        <v>2160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52220</v>
      </c>
      <c r="AB1265" s="119">
        <v>1890.6</v>
      </c>
      <c r="AC1265" s="119"/>
      <c r="AD1265" s="113"/>
      <c r="AE1265" s="167">
        <v>1230.5999999999999</v>
      </c>
      <c r="AF1265" s="113"/>
      <c r="AG1265" s="120">
        <v>808</v>
      </c>
      <c r="AH1265" s="120"/>
      <c r="AI1265" s="168"/>
      <c r="AJ1265" s="119"/>
      <c r="AK1265" s="113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/>
      <c r="AY1265" s="174"/>
      <c r="AZ1265" s="119"/>
      <c r="BA1265" s="175">
        <v>0</v>
      </c>
      <c r="BB1265" s="128">
        <v>15200</v>
      </c>
      <c r="BC1265" s="176"/>
      <c r="BD1265" s="176"/>
      <c r="BE1265" s="177"/>
      <c r="BF1265" s="177"/>
      <c r="BG1265" s="177"/>
      <c r="BH1265" s="178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19129.2</v>
      </c>
      <c r="CD1265" s="119">
        <v>33090.800000000003</v>
      </c>
      <c r="CE1265" s="142"/>
      <c r="CF1265" s="143" t="s">
        <v>1036</v>
      </c>
      <c r="CG1265" s="144">
        <v>327</v>
      </c>
      <c r="CH1265" s="145" t="s">
        <v>1879</v>
      </c>
      <c r="CI1265" s="146" t="s">
        <v>2848</v>
      </c>
    </row>
    <row r="1266" spans="1:87" ht="23.25" customHeight="1">
      <c r="A1266" s="157" t="s">
        <v>3867</v>
      </c>
      <c r="B1266" s="155"/>
      <c r="C1266" s="148" t="s">
        <v>285</v>
      </c>
      <c r="D1266" s="148"/>
      <c r="E1266" s="149"/>
      <c r="F1266" s="148" t="s">
        <v>3824</v>
      </c>
      <c r="G1266" s="148" t="s">
        <v>2314</v>
      </c>
      <c r="H1266" s="150" t="s">
        <v>905</v>
      </c>
      <c r="I1266" s="148">
        <v>18930</v>
      </c>
      <c r="J1266" s="149" t="s">
        <v>2382</v>
      </c>
      <c r="K1266" s="148"/>
      <c r="L1266" s="148"/>
      <c r="M1266" s="148"/>
      <c r="N1266" s="148">
        <v>18930</v>
      </c>
      <c r="O1266" s="148">
        <v>6190541844</v>
      </c>
      <c r="P1266" s="148">
        <v>18930</v>
      </c>
      <c r="Q1266" s="151">
        <v>0</v>
      </c>
      <c r="R1266" s="151">
        <v>0</v>
      </c>
      <c r="S1266" s="118">
        <v>0</v>
      </c>
      <c r="T1266" s="148"/>
      <c r="U1266" s="148">
        <v>1020</v>
      </c>
      <c r="V1266" s="148">
        <v>0</v>
      </c>
      <c r="W1266" s="148">
        <v>0</v>
      </c>
      <c r="X1266" s="148">
        <v>0</v>
      </c>
      <c r="Y1266" s="148">
        <v>0</v>
      </c>
      <c r="Z1266" s="148"/>
      <c r="AA1266" s="148">
        <v>19950</v>
      </c>
      <c r="AB1266" s="148">
        <v>0</v>
      </c>
      <c r="AC1266" s="148"/>
      <c r="AD1266" s="148"/>
      <c r="AE1266" s="148">
        <v>598.5</v>
      </c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18"/>
      <c r="AX1266" s="148"/>
      <c r="AY1266" s="148"/>
      <c r="AZ1266" s="148"/>
      <c r="BA1266" s="148">
        <v>0</v>
      </c>
      <c r="BB1266" s="148">
        <v>500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1098.5</v>
      </c>
      <c r="CD1266" s="148">
        <v>18851.5</v>
      </c>
      <c r="CG1266" s="144">
        <v>1254</v>
      </c>
      <c r="CH1266" s="157" t="s">
        <v>3867</v>
      </c>
      <c r="CI1266" s="158" t="s">
        <v>3824</v>
      </c>
    </row>
    <row r="1267" spans="1:87" ht="23.25" customHeight="1">
      <c r="A1267" s="145" t="s">
        <v>1474</v>
      </c>
      <c r="B1267" s="103"/>
      <c r="C1267" s="104" t="s">
        <v>635</v>
      </c>
      <c r="D1267" s="105">
        <v>1</v>
      </c>
      <c r="E1267" s="159">
        <v>6590</v>
      </c>
      <c r="F1267" s="160" t="s">
        <v>1475</v>
      </c>
      <c r="G1267" s="161" t="s">
        <v>2292</v>
      </c>
      <c r="H1267" s="162" t="s">
        <v>674</v>
      </c>
      <c r="I1267" s="110">
        <v>54330</v>
      </c>
      <c r="J1267" s="111" t="s">
        <v>2380</v>
      </c>
      <c r="K1267" s="163"/>
      <c r="L1267" s="163"/>
      <c r="M1267" s="163"/>
      <c r="N1267" s="119">
        <v>54330</v>
      </c>
      <c r="O1267" s="164">
        <v>9804564017</v>
      </c>
      <c r="P1267" s="119">
        <v>54330</v>
      </c>
      <c r="Q1267" s="165">
        <v>5600</v>
      </c>
      <c r="R1267" s="165">
        <v>5600</v>
      </c>
      <c r="S1267" s="113">
        <v>0</v>
      </c>
      <c r="T1267" s="116"/>
      <c r="U1267" s="166">
        <v>3160</v>
      </c>
      <c r="V1267" s="116">
        <v>0</v>
      </c>
      <c r="W1267" s="119">
        <v>0</v>
      </c>
      <c r="X1267" s="119">
        <v>0</v>
      </c>
      <c r="Y1267" s="119">
        <v>0</v>
      </c>
      <c r="Z1267" s="119"/>
      <c r="AA1267" s="119">
        <v>68690</v>
      </c>
      <c r="AB1267" s="119">
        <v>3261.01</v>
      </c>
      <c r="AC1267" s="119"/>
      <c r="AD1267" s="113"/>
      <c r="AE1267" s="167">
        <v>1724.7</v>
      </c>
      <c r="AF1267" s="113"/>
      <c r="AG1267" s="120">
        <v>808</v>
      </c>
      <c r="AH1267" s="120">
        <v>440</v>
      </c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/>
      <c r="AX1267" s="173"/>
      <c r="AY1267" s="174">
        <v>500</v>
      </c>
      <c r="AZ1267" s="119"/>
      <c r="BA1267" s="175">
        <v>0</v>
      </c>
      <c r="BB1267" s="128">
        <v>23745</v>
      </c>
      <c r="BC1267" s="176"/>
      <c r="BD1267" s="176"/>
      <c r="BE1267" s="177"/>
      <c r="BF1267" s="177"/>
      <c r="BG1267" s="177"/>
      <c r="BH1267" s="209"/>
      <c r="BI1267" s="185"/>
      <c r="BJ1267" s="184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224"/>
      <c r="CC1267" s="119">
        <v>30478.71</v>
      </c>
      <c r="CD1267" s="119">
        <v>38211.29</v>
      </c>
      <c r="CE1267" s="142"/>
      <c r="CF1267" s="143" t="s">
        <v>893</v>
      </c>
      <c r="CG1267" s="144">
        <v>276</v>
      </c>
      <c r="CH1267" s="145" t="s">
        <v>1474</v>
      </c>
      <c r="CI1267" s="146" t="s">
        <v>1475</v>
      </c>
    </row>
    <row r="1268" spans="1:87" ht="23.25" customHeight="1">
      <c r="A1268" s="145" t="s">
        <v>2166</v>
      </c>
      <c r="B1268" s="103"/>
      <c r="C1268" s="117" t="s">
        <v>635</v>
      </c>
      <c r="D1268" s="105">
        <v>1</v>
      </c>
      <c r="E1268" s="106"/>
      <c r="F1268" s="215" t="s">
        <v>2108</v>
      </c>
      <c r="G1268" s="216" t="s">
        <v>2262</v>
      </c>
      <c r="H1268" s="162" t="s">
        <v>674</v>
      </c>
      <c r="I1268" s="110">
        <v>66500</v>
      </c>
      <c r="J1268" s="111" t="s">
        <v>2380</v>
      </c>
      <c r="K1268" s="218"/>
      <c r="L1268" s="218"/>
      <c r="M1268" s="218"/>
      <c r="N1268" s="119">
        <v>66500</v>
      </c>
      <c r="O1268" s="219">
        <v>6788248842</v>
      </c>
      <c r="P1268" s="119">
        <v>66500</v>
      </c>
      <c r="Q1268" s="165">
        <v>5600</v>
      </c>
      <c r="R1268" s="165">
        <v>5600</v>
      </c>
      <c r="S1268" s="113">
        <v>0</v>
      </c>
      <c r="T1268" s="116"/>
      <c r="U1268" s="117">
        <v>2880</v>
      </c>
      <c r="V1268" s="116">
        <v>0</v>
      </c>
      <c r="W1268" s="116">
        <v>0</v>
      </c>
      <c r="X1268" s="116">
        <v>0</v>
      </c>
      <c r="Y1268" s="116">
        <v>0</v>
      </c>
      <c r="Z1268" s="148"/>
      <c r="AA1268" s="119">
        <v>80580</v>
      </c>
      <c r="AB1268" s="119">
        <v>3262.76</v>
      </c>
      <c r="AC1268" s="119"/>
      <c r="AD1268" s="113"/>
      <c r="AE1268" s="167">
        <v>13876</v>
      </c>
      <c r="AF1268" s="113"/>
      <c r="AG1268" s="120">
        <v>808</v>
      </c>
      <c r="AH1268" s="120">
        <v>440</v>
      </c>
      <c r="AI1268" s="168"/>
      <c r="AJ1268" s="116"/>
      <c r="AK1268" s="169"/>
      <c r="AL1268" s="169"/>
      <c r="AM1268" s="169"/>
      <c r="AN1268" s="169"/>
      <c r="AO1268" s="116"/>
      <c r="AP1268" s="116"/>
      <c r="AQ1268" s="116"/>
      <c r="AR1268" s="170"/>
      <c r="AS1268" s="171"/>
      <c r="AT1268" s="116">
        <v>1796.4</v>
      </c>
      <c r="AU1268" s="116"/>
      <c r="AV1268" s="120"/>
      <c r="AW1268" s="172"/>
      <c r="AX1268" s="173"/>
      <c r="AY1268" s="174">
        <v>200</v>
      </c>
      <c r="AZ1268" s="116"/>
      <c r="BA1268" s="175">
        <v>0</v>
      </c>
      <c r="BB1268" s="128">
        <v>5000</v>
      </c>
      <c r="BC1268" s="176"/>
      <c r="BD1268" s="176"/>
      <c r="BE1268" s="177"/>
      <c r="BF1268" s="177"/>
      <c r="BG1268" s="177"/>
      <c r="BH1268" s="178"/>
      <c r="BI1268" s="178"/>
      <c r="BJ1268" s="207"/>
      <c r="BK1268" s="179"/>
      <c r="BL1268" s="180"/>
      <c r="BM1268" s="181"/>
      <c r="BN1268" s="134"/>
      <c r="BO1268" s="134"/>
      <c r="BP1268" s="134"/>
      <c r="BQ1268" s="182"/>
      <c r="BR1268" s="183"/>
      <c r="BS1268" s="209"/>
      <c r="BT1268" s="209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25383.160000000003</v>
      </c>
      <c r="CD1268" s="119">
        <v>55196.84</v>
      </c>
      <c r="CE1268" s="142"/>
      <c r="CF1268" s="143" t="s">
        <v>836</v>
      </c>
      <c r="CG1268" s="144">
        <v>635</v>
      </c>
      <c r="CH1268" s="145" t="s">
        <v>2166</v>
      </c>
      <c r="CI1268" s="146" t="s">
        <v>2108</v>
      </c>
    </row>
    <row r="1269" spans="1:87" ht="23.25" customHeight="1">
      <c r="A1269" s="145" t="s">
        <v>1510</v>
      </c>
      <c r="B1269" s="103"/>
      <c r="C1269" s="117" t="s">
        <v>635</v>
      </c>
      <c r="D1269" s="105">
        <v>1</v>
      </c>
      <c r="E1269" s="106">
        <v>5114</v>
      </c>
      <c r="F1269" s="215" t="s">
        <v>1511</v>
      </c>
      <c r="G1269" s="216" t="s">
        <v>2294</v>
      </c>
      <c r="H1269" s="217" t="s">
        <v>3417</v>
      </c>
      <c r="I1269" s="110">
        <v>63840</v>
      </c>
      <c r="J1269" s="111" t="s">
        <v>2380</v>
      </c>
      <c r="K1269" s="218"/>
      <c r="L1269" s="218"/>
      <c r="M1269" s="218"/>
      <c r="N1269" s="119">
        <v>63840</v>
      </c>
      <c r="O1269" s="219">
        <v>6261225389</v>
      </c>
      <c r="P1269" s="119">
        <v>63840</v>
      </c>
      <c r="Q1269" s="165">
        <v>5600</v>
      </c>
      <c r="R1269" s="165">
        <v>5600</v>
      </c>
      <c r="S1269" s="113">
        <v>0</v>
      </c>
      <c r="T1269" s="116"/>
      <c r="U1269" s="117">
        <v>3320</v>
      </c>
      <c r="V1269" s="116">
        <v>0</v>
      </c>
      <c r="W1269" s="116">
        <v>0</v>
      </c>
      <c r="X1269" s="116">
        <v>0</v>
      </c>
      <c r="Y1269" s="116">
        <v>0</v>
      </c>
      <c r="Z1269" s="148"/>
      <c r="AA1269" s="119">
        <v>78360</v>
      </c>
      <c r="AB1269" s="119">
        <v>5300.19</v>
      </c>
      <c r="AC1269" s="119"/>
      <c r="AD1269" s="113"/>
      <c r="AE1269" s="167">
        <v>2686.4</v>
      </c>
      <c r="AF1269" s="113"/>
      <c r="AG1269" s="120">
        <v>808</v>
      </c>
      <c r="AH1269" s="120">
        <v>440</v>
      </c>
      <c r="AI1269" s="168"/>
      <c r="AJ1269" s="116"/>
      <c r="AK1269" s="169"/>
      <c r="AL1269" s="169"/>
      <c r="AM1269" s="169"/>
      <c r="AN1269" s="169"/>
      <c r="AO1269" s="116"/>
      <c r="AP1269" s="116"/>
      <c r="AQ1269" s="116"/>
      <c r="AR1269" s="170">
        <v>300</v>
      </c>
      <c r="AS1269" s="220">
        <v>0</v>
      </c>
      <c r="AT1269" s="116"/>
      <c r="AU1269" s="116"/>
      <c r="AV1269" s="120"/>
      <c r="AW1269" s="221">
        <v>0</v>
      </c>
      <c r="AX1269" s="173"/>
      <c r="AY1269" s="174">
        <v>0</v>
      </c>
      <c r="AZ1269" s="116"/>
      <c r="BA1269" s="175">
        <v>0</v>
      </c>
      <c r="BB1269" s="128">
        <v>15590</v>
      </c>
      <c r="BC1269" s="176"/>
      <c r="BD1269" s="176"/>
      <c r="BE1269" s="177"/>
      <c r="BF1269" s="177"/>
      <c r="BG1269" s="177"/>
      <c r="BH1269" s="178"/>
      <c r="BI1269" s="207"/>
      <c r="BJ1269" s="207"/>
      <c r="BK1269" s="191"/>
      <c r="BL1269" s="191"/>
      <c r="BM1269" s="139"/>
      <c r="BN1269" s="134"/>
      <c r="BO1269" s="134"/>
      <c r="BP1269" s="134"/>
      <c r="BQ1269" s="182"/>
      <c r="BR1269" s="183"/>
      <c r="BS1269" s="209"/>
      <c r="BT1269" s="209"/>
      <c r="BU1269" s="139"/>
      <c r="BV1269" s="139"/>
      <c r="BW1269" s="134"/>
      <c r="BX1269" s="134"/>
      <c r="BY1269" s="176"/>
      <c r="BZ1269" s="141"/>
      <c r="CA1269" s="141"/>
      <c r="CB1269" s="113"/>
      <c r="CC1269" s="119">
        <v>25124.59</v>
      </c>
      <c r="CD1269" s="119">
        <v>53235.41</v>
      </c>
      <c r="CE1269" s="142"/>
      <c r="CF1269" s="143" t="s">
        <v>58</v>
      </c>
      <c r="CG1269" s="144">
        <v>298</v>
      </c>
      <c r="CH1269" s="145" t="s">
        <v>1510</v>
      </c>
      <c r="CI1269" s="146" t="s">
        <v>1511</v>
      </c>
    </row>
    <row r="1270" spans="1:87" ht="23.25" customHeight="1">
      <c r="A1270" s="145" t="s">
        <v>2450</v>
      </c>
      <c r="B1270" s="103"/>
      <c r="C1270" s="104" t="s">
        <v>580</v>
      </c>
      <c r="D1270" s="105"/>
      <c r="E1270" s="106"/>
      <c r="F1270" s="107" t="s">
        <v>3070</v>
      </c>
      <c r="G1270" s="108" t="s">
        <v>2246</v>
      </c>
      <c r="H1270" s="192" t="s">
        <v>674</v>
      </c>
      <c r="I1270" s="110">
        <v>40520</v>
      </c>
      <c r="J1270" s="111" t="s">
        <v>2380</v>
      </c>
      <c r="K1270" s="242"/>
      <c r="L1270" s="242"/>
      <c r="M1270" s="242"/>
      <c r="N1270" s="113">
        <v>40520</v>
      </c>
      <c r="O1270" s="114">
        <v>6605133781</v>
      </c>
      <c r="P1270" s="113">
        <v>40520</v>
      </c>
      <c r="Q1270" s="165">
        <v>5600</v>
      </c>
      <c r="R1270" s="165">
        <v>5600</v>
      </c>
      <c r="S1270" s="113">
        <v>0</v>
      </c>
      <c r="T1270" s="116"/>
      <c r="U1270" s="117">
        <v>2400</v>
      </c>
      <c r="V1270" s="116">
        <v>0</v>
      </c>
      <c r="W1270" s="113">
        <v>0</v>
      </c>
      <c r="X1270" s="113">
        <v>0</v>
      </c>
      <c r="Y1270" s="113">
        <v>0</v>
      </c>
      <c r="Z1270" s="118"/>
      <c r="AA1270" s="119">
        <v>54120</v>
      </c>
      <c r="AB1270" s="113">
        <v>2074.9</v>
      </c>
      <c r="AC1270" s="113"/>
      <c r="AD1270" s="113"/>
      <c r="AE1270" s="167">
        <v>1287.5999999999999</v>
      </c>
      <c r="AF1270" s="113"/>
      <c r="AG1270" s="120">
        <v>808</v>
      </c>
      <c r="AH1270" s="120"/>
      <c r="AI1270" s="113"/>
      <c r="AJ1270" s="113"/>
      <c r="AK1270" s="113"/>
      <c r="AL1270" s="113"/>
      <c r="AM1270" s="113"/>
      <c r="AN1270" s="113"/>
      <c r="AO1270" s="113"/>
      <c r="AP1270" s="113"/>
      <c r="AQ1270" s="113"/>
      <c r="AR1270" s="243"/>
      <c r="AS1270" s="171"/>
      <c r="AT1270" s="113"/>
      <c r="AU1270" s="113"/>
      <c r="AV1270" s="120"/>
      <c r="AW1270" s="244"/>
      <c r="AX1270" s="113"/>
      <c r="AY1270" s="174"/>
      <c r="AZ1270" s="113"/>
      <c r="BA1270" s="222">
        <v>0</v>
      </c>
      <c r="BB1270" s="128">
        <v>1910</v>
      </c>
      <c r="BC1270" s="26"/>
      <c r="BD1270" s="26"/>
      <c r="BE1270" s="130"/>
      <c r="BF1270" s="130"/>
      <c r="BG1270" s="130"/>
      <c r="BH1270" s="207"/>
      <c r="BI1270" s="207"/>
      <c r="BJ1270" s="207"/>
      <c r="BK1270" s="191"/>
      <c r="BL1270" s="191"/>
      <c r="BM1270" s="139"/>
      <c r="BN1270" s="134"/>
      <c r="BO1270" s="134"/>
      <c r="BP1270" s="134"/>
      <c r="BQ1270" s="136"/>
      <c r="BR1270" s="137"/>
      <c r="BS1270" s="209"/>
      <c r="BT1270" s="209"/>
      <c r="BU1270" s="139"/>
      <c r="BV1270" s="139"/>
      <c r="BW1270" s="134"/>
      <c r="BX1270" s="134"/>
      <c r="BY1270" s="223"/>
      <c r="BZ1270" s="141"/>
      <c r="CA1270" s="141"/>
      <c r="CB1270" s="113"/>
      <c r="CC1270" s="119">
        <v>6080.5</v>
      </c>
      <c r="CD1270" s="119">
        <v>48039.5</v>
      </c>
      <c r="CE1270" s="142"/>
      <c r="CF1270" s="143" t="s">
        <v>775</v>
      </c>
      <c r="CG1270" s="144">
        <v>742</v>
      </c>
      <c r="CH1270" s="145" t="s">
        <v>2450</v>
      </c>
      <c r="CI1270" s="146" t="s">
        <v>3070</v>
      </c>
    </row>
    <row r="1271" spans="1:87" ht="23.25" customHeight="1">
      <c r="A1271" s="145" t="s">
        <v>1472</v>
      </c>
      <c r="B1271" s="147"/>
      <c r="C1271" s="225" t="s">
        <v>635</v>
      </c>
      <c r="D1271" s="105">
        <v>1</v>
      </c>
      <c r="E1271" s="226">
        <v>4878</v>
      </c>
      <c r="F1271" s="227" t="s">
        <v>1473</v>
      </c>
      <c r="G1271" s="228" t="s">
        <v>2292</v>
      </c>
      <c r="H1271" s="229" t="s">
        <v>674</v>
      </c>
      <c r="I1271" s="230">
        <v>55000</v>
      </c>
      <c r="J1271" s="231" t="s">
        <v>2380</v>
      </c>
      <c r="K1271" s="163"/>
      <c r="L1271" s="163"/>
      <c r="M1271" s="163"/>
      <c r="N1271" s="119">
        <v>55000</v>
      </c>
      <c r="O1271" s="232">
        <v>6281485319</v>
      </c>
      <c r="P1271" s="119">
        <v>55000</v>
      </c>
      <c r="Q1271" s="165">
        <v>5600</v>
      </c>
      <c r="R1271" s="165">
        <v>5600</v>
      </c>
      <c r="S1271" s="115">
        <v>0</v>
      </c>
      <c r="T1271" s="116"/>
      <c r="U1271" s="166">
        <v>3160</v>
      </c>
      <c r="V1271" s="116">
        <v>0</v>
      </c>
      <c r="W1271" s="233">
        <v>0</v>
      </c>
      <c r="X1271" s="119">
        <v>0</v>
      </c>
      <c r="Y1271" s="163">
        <v>0</v>
      </c>
      <c r="Z1271" s="119"/>
      <c r="AA1271" s="119">
        <v>69360</v>
      </c>
      <c r="AB1271" s="119">
        <v>4394.6499999999996</v>
      </c>
      <c r="AC1271" s="119"/>
      <c r="AD1271" s="113"/>
      <c r="AE1271" s="167">
        <v>0</v>
      </c>
      <c r="AF1271" s="113"/>
      <c r="AG1271" s="120">
        <v>808</v>
      </c>
      <c r="AH1271" s="120">
        <v>440</v>
      </c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88"/>
      <c r="AS1271" s="171">
        <v>448.2</v>
      </c>
      <c r="AT1271" s="119">
        <v>376.92</v>
      </c>
      <c r="AU1271" s="119"/>
      <c r="AV1271" s="120"/>
      <c r="AW1271" s="234"/>
      <c r="AX1271" s="173"/>
      <c r="AY1271" s="174">
        <v>2350</v>
      </c>
      <c r="AZ1271" s="119"/>
      <c r="BA1271" s="175">
        <v>0</v>
      </c>
      <c r="BB1271" s="128">
        <v>28314.89</v>
      </c>
      <c r="BC1271" s="176"/>
      <c r="BD1271" s="176"/>
      <c r="BE1271" s="177"/>
      <c r="BF1271" s="177"/>
      <c r="BG1271" s="177"/>
      <c r="BH1271" s="207"/>
      <c r="BI1271" s="207"/>
      <c r="BJ1271" s="207"/>
      <c r="BK1271" s="179"/>
      <c r="BL1271" s="180"/>
      <c r="BM1271" s="181"/>
      <c r="BN1271" s="134"/>
      <c r="BO1271" s="208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8"/>
      <c r="CC1271" s="119">
        <v>37132.660000000003</v>
      </c>
      <c r="CD1271" s="119">
        <v>32227.34</v>
      </c>
      <c r="CE1271" s="142"/>
      <c r="CF1271" s="143" t="s">
        <v>396</v>
      </c>
      <c r="CG1271" s="144">
        <v>275</v>
      </c>
      <c r="CH1271" s="145" t="s">
        <v>1472</v>
      </c>
      <c r="CI1271" s="146" t="s">
        <v>1473</v>
      </c>
    </row>
    <row r="1272" spans="1:87" ht="23.25" customHeight="1">
      <c r="A1272" s="145" t="s">
        <v>1422</v>
      </c>
      <c r="B1272" s="147"/>
      <c r="C1272" s="148" t="s">
        <v>635</v>
      </c>
      <c r="D1272" s="105">
        <v>1</v>
      </c>
      <c r="E1272" s="149">
        <v>3140</v>
      </c>
      <c r="F1272" s="148" t="s">
        <v>1423</v>
      </c>
      <c r="G1272" s="148" t="s">
        <v>2280</v>
      </c>
      <c r="H1272" s="150" t="s">
        <v>674</v>
      </c>
      <c r="I1272" s="148">
        <v>39540</v>
      </c>
      <c r="J1272" s="149" t="s">
        <v>2380</v>
      </c>
      <c r="K1272" s="148"/>
      <c r="L1272" s="148"/>
      <c r="M1272" s="148"/>
      <c r="N1272" s="148">
        <v>39540</v>
      </c>
      <c r="O1272" s="148">
        <v>9812806431</v>
      </c>
      <c r="P1272" s="148">
        <v>39540</v>
      </c>
      <c r="Q1272" s="151">
        <v>5600</v>
      </c>
      <c r="R1272" s="151">
        <v>5600</v>
      </c>
      <c r="S1272" s="118">
        <v>0</v>
      </c>
      <c r="T1272" s="148"/>
      <c r="U1272" s="148">
        <v>2400</v>
      </c>
      <c r="V1272" s="148">
        <v>0</v>
      </c>
      <c r="W1272" s="148">
        <v>0</v>
      </c>
      <c r="X1272" s="148">
        <v>0</v>
      </c>
      <c r="Y1272" s="148">
        <v>0</v>
      </c>
      <c r="Z1272" s="148"/>
      <c r="AA1272" s="148">
        <v>53140</v>
      </c>
      <c r="AB1272" s="148">
        <v>1979.84</v>
      </c>
      <c r="AC1272" s="148"/>
      <c r="AD1272" s="148"/>
      <c r="AE1272" s="148">
        <v>1258.2</v>
      </c>
      <c r="AF1272" s="148"/>
      <c r="AG1272" s="148">
        <v>808</v>
      </c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18890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22936.04</v>
      </c>
      <c r="CD1272" s="148">
        <v>30203.96</v>
      </c>
      <c r="CF1272" s="156"/>
      <c r="CG1272" s="144">
        <v>241</v>
      </c>
      <c r="CH1272" s="145" t="s">
        <v>1422</v>
      </c>
      <c r="CI1272" s="146" t="s">
        <v>1423</v>
      </c>
    </row>
    <row r="1273" spans="1:87" ht="23.25" customHeight="1">
      <c r="A1273" s="145" t="s">
        <v>1555</v>
      </c>
      <c r="B1273" s="103"/>
      <c r="C1273" s="104" t="s">
        <v>635</v>
      </c>
      <c r="D1273" s="105">
        <v>1</v>
      </c>
      <c r="E1273" s="159">
        <v>5710</v>
      </c>
      <c r="F1273" s="160" t="s">
        <v>1556</v>
      </c>
      <c r="G1273" s="161" t="s">
        <v>2298</v>
      </c>
      <c r="H1273" s="162" t="s">
        <v>674</v>
      </c>
      <c r="I1273" s="110">
        <v>63990</v>
      </c>
      <c r="J1273" s="111" t="s">
        <v>2380</v>
      </c>
      <c r="K1273" s="163"/>
      <c r="L1273" s="163"/>
      <c r="M1273" s="163"/>
      <c r="N1273" s="119">
        <v>63990</v>
      </c>
      <c r="O1273" s="164">
        <v>6281316541</v>
      </c>
      <c r="P1273" s="119">
        <v>63990</v>
      </c>
      <c r="Q1273" s="165">
        <v>5600</v>
      </c>
      <c r="R1273" s="165">
        <v>5600</v>
      </c>
      <c r="S1273" s="113">
        <v>0</v>
      </c>
      <c r="T1273" s="116"/>
      <c r="U1273" s="166">
        <v>3160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78350</v>
      </c>
      <c r="AB1273" s="119">
        <v>5794.16</v>
      </c>
      <c r="AC1273" s="119"/>
      <c r="AD1273" s="113"/>
      <c r="AE1273" s="167">
        <v>0</v>
      </c>
      <c r="AF1273" s="113"/>
      <c r="AG1273" s="120">
        <v>808</v>
      </c>
      <c r="AH1273" s="120">
        <v>440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220"/>
      <c r="AT1273" s="119">
        <v>3017</v>
      </c>
      <c r="AU1273" s="119"/>
      <c r="AV1273" s="120"/>
      <c r="AW1273" s="172"/>
      <c r="AX1273" s="173"/>
      <c r="AY1273" s="174">
        <v>0</v>
      </c>
      <c r="AZ1273" s="119"/>
      <c r="BA1273" s="222">
        <v>0</v>
      </c>
      <c r="BB1273" s="128">
        <v>3495</v>
      </c>
      <c r="BC1273" s="223"/>
      <c r="BD1273" s="223"/>
      <c r="BE1273" s="177"/>
      <c r="BF1273" s="177"/>
      <c r="BG1273" s="177"/>
      <c r="BH1273" s="178"/>
      <c r="BI1273" s="178"/>
      <c r="BJ1273" s="178"/>
      <c r="BK1273" s="191"/>
      <c r="BL1273" s="191"/>
      <c r="BM1273" s="139"/>
      <c r="BN1273" s="134"/>
      <c r="BO1273" s="134"/>
      <c r="BP1273" s="134"/>
      <c r="BQ1273" s="182"/>
      <c r="BR1273" s="183"/>
      <c r="BS1273" s="184"/>
      <c r="BT1273" s="184"/>
      <c r="BU1273" s="139"/>
      <c r="BV1273" s="139"/>
      <c r="BW1273" s="134"/>
      <c r="BX1273" s="134"/>
      <c r="BY1273" s="223"/>
      <c r="BZ1273" s="141"/>
      <c r="CA1273" s="141"/>
      <c r="CB1273" s="113"/>
      <c r="CC1273" s="119">
        <v>13554.16</v>
      </c>
      <c r="CD1273" s="119">
        <v>64795.839999999997</v>
      </c>
      <c r="CE1273" s="142"/>
      <c r="CF1273" s="143" t="s">
        <v>979</v>
      </c>
      <c r="CG1273" s="144">
        <v>330</v>
      </c>
      <c r="CH1273" s="145" t="s">
        <v>1555</v>
      </c>
      <c r="CI1273" s="146" t="s">
        <v>1556</v>
      </c>
    </row>
    <row r="1274" spans="1:87" ht="20.25" customHeight="1">
      <c r="A1274" s="145" t="s">
        <v>1438</v>
      </c>
      <c r="B1274" s="103"/>
      <c r="C1274" s="104" t="s">
        <v>635</v>
      </c>
      <c r="D1274" s="105">
        <v>1</v>
      </c>
      <c r="E1274" s="159">
        <v>4863</v>
      </c>
      <c r="F1274" s="160" t="s">
        <v>1439</v>
      </c>
      <c r="G1274" s="161" t="s">
        <v>2298</v>
      </c>
      <c r="H1274" s="162" t="s">
        <v>674</v>
      </c>
      <c r="I1274" s="110">
        <v>47870</v>
      </c>
      <c r="J1274" s="22" t="s">
        <v>2380</v>
      </c>
      <c r="K1274" s="163"/>
      <c r="L1274" s="163"/>
      <c r="M1274" s="163"/>
      <c r="N1274" s="119">
        <v>47870</v>
      </c>
      <c r="O1274" s="164">
        <v>6260144989</v>
      </c>
      <c r="P1274" s="119">
        <v>47870</v>
      </c>
      <c r="Q1274" s="186">
        <v>5600</v>
      </c>
      <c r="R1274" s="186">
        <v>5600</v>
      </c>
      <c r="S1274" s="113">
        <v>0</v>
      </c>
      <c r="T1274" s="116"/>
      <c r="U1274" s="166">
        <v>2880</v>
      </c>
      <c r="V1274" s="116">
        <v>0</v>
      </c>
      <c r="W1274" s="116">
        <v>0</v>
      </c>
      <c r="X1274" s="119">
        <v>0</v>
      </c>
      <c r="Y1274" s="119">
        <v>0</v>
      </c>
      <c r="Z1274" s="119"/>
      <c r="AA1274" s="119">
        <v>61950</v>
      </c>
      <c r="AB1274" s="119">
        <v>3105.76</v>
      </c>
      <c r="AC1274" s="119"/>
      <c r="AD1274" s="113"/>
      <c r="AE1274" s="167">
        <v>1522.5</v>
      </c>
      <c r="AF1274" s="113"/>
      <c r="AG1274" s="120">
        <v>808</v>
      </c>
      <c r="AH1274" s="120">
        <v>440</v>
      </c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>
        <v>3050</v>
      </c>
      <c r="AZ1274" s="119"/>
      <c r="BA1274" s="175">
        <v>0</v>
      </c>
      <c r="BB1274" s="128">
        <v>22149.13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31075.39</v>
      </c>
      <c r="CD1274" s="119">
        <v>30874.61</v>
      </c>
      <c r="CE1274" s="142"/>
      <c r="CF1274" s="143" t="s">
        <v>672</v>
      </c>
      <c r="CG1274" s="144">
        <v>251</v>
      </c>
      <c r="CH1274" s="145" t="s">
        <v>1438</v>
      </c>
      <c r="CI1274" s="146" t="s">
        <v>1439</v>
      </c>
    </row>
    <row r="1275" spans="1:87" ht="23.25" customHeight="1">
      <c r="A1275" s="145" t="s">
        <v>1549</v>
      </c>
      <c r="B1275" s="147"/>
      <c r="C1275" s="148" t="s">
        <v>635</v>
      </c>
      <c r="D1275" s="105">
        <v>1</v>
      </c>
      <c r="E1275" s="149">
        <v>6825</v>
      </c>
      <c r="F1275" s="148" t="s">
        <v>1550</v>
      </c>
      <c r="G1275" s="148" t="s">
        <v>2262</v>
      </c>
      <c r="H1275" s="150" t="s">
        <v>674</v>
      </c>
      <c r="I1275" s="148">
        <v>56330</v>
      </c>
      <c r="J1275" s="149" t="s">
        <v>2380</v>
      </c>
      <c r="K1275" s="148"/>
      <c r="L1275" s="148"/>
      <c r="M1275" s="148"/>
      <c r="N1275" s="148">
        <v>56330</v>
      </c>
      <c r="O1275" s="148">
        <v>6281485270</v>
      </c>
      <c r="P1275" s="148">
        <v>56330</v>
      </c>
      <c r="Q1275" s="151">
        <v>5600</v>
      </c>
      <c r="R1275" s="151">
        <v>5600</v>
      </c>
      <c r="S1275" s="118">
        <v>0</v>
      </c>
      <c r="T1275" s="116"/>
      <c r="U1275" s="148">
        <v>3160</v>
      </c>
      <c r="V1275" s="116">
        <v>0</v>
      </c>
      <c r="W1275" s="148">
        <v>0</v>
      </c>
      <c r="X1275" s="148">
        <v>0</v>
      </c>
      <c r="Y1275" s="148">
        <v>0</v>
      </c>
      <c r="Z1275" s="148"/>
      <c r="AA1275" s="148">
        <v>70690</v>
      </c>
      <c r="AB1275" s="148">
        <v>1928.29</v>
      </c>
      <c r="AC1275" s="148"/>
      <c r="AD1275" s="148"/>
      <c r="AE1275" s="148">
        <v>17847</v>
      </c>
      <c r="AF1275" s="148"/>
      <c r="AG1275" s="148">
        <v>808</v>
      </c>
      <c r="AH1275" s="148">
        <v>440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>
        <v>431</v>
      </c>
      <c r="AT1275" s="148"/>
      <c r="AU1275" s="148"/>
      <c r="AV1275" s="148"/>
      <c r="AW1275" s="118"/>
      <c r="AX1275" s="148"/>
      <c r="AY1275" s="148">
        <v>100</v>
      </c>
      <c r="AZ1275" s="148"/>
      <c r="BA1275" s="148">
        <v>0</v>
      </c>
      <c r="BB1275" s="148">
        <v>16730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38284.29</v>
      </c>
      <c r="CD1275" s="148">
        <v>32405.71</v>
      </c>
      <c r="CE1275" s="142"/>
      <c r="CF1275" s="156"/>
      <c r="CG1275" s="144">
        <v>325</v>
      </c>
      <c r="CH1275" s="145" t="s">
        <v>1549</v>
      </c>
      <c r="CI1275" s="146" t="s">
        <v>1550</v>
      </c>
    </row>
    <row r="1276" spans="1:87" ht="23.25" customHeight="1">
      <c r="A1276" s="145" t="s">
        <v>2100</v>
      </c>
      <c r="B1276" s="103"/>
      <c r="C1276" s="104" t="s">
        <v>285</v>
      </c>
      <c r="D1276" s="105">
        <v>1</v>
      </c>
      <c r="E1276" s="159"/>
      <c r="F1276" s="160" t="s">
        <v>2091</v>
      </c>
      <c r="G1276" s="161" t="s">
        <v>2329</v>
      </c>
      <c r="H1276" s="162" t="s">
        <v>674</v>
      </c>
      <c r="I1276" s="110">
        <v>23480</v>
      </c>
      <c r="J1276" s="111" t="s">
        <v>2381</v>
      </c>
      <c r="K1276" s="163"/>
      <c r="L1276" s="163"/>
      <c r="M1276" s="163"/>
      <c r="N1276" s="119">
        <v>23480</v>
      </c>
      <c r="O1276" s="164">
        <v>6280020746</v>
      </c>
      <c r="P1276" s="119">
        <v>23480</v>
      </c>
      <c r="Q1276" s="165">
        <v>0</v>
      </c>
      <c r="R1276" s="165">
        <v>0</v>
      </c>
      <c r="S1276" s="113">
        <v>0</v>
      </c>
      <c r="T1276" s="116"/>
      <c r="U1276" s="166">
        <v>1340</v>
      </c>
      <c r="V1276" s="116">
        <v>0</v>
      </c>
      <c r="W1276" s="119">
        <v>0</v>
      </c>
      <c r="X1276" s="119">
        <v>0</v>
      </c>
      <c r="Y1276" s="119">
        <v>0</v>
      </c>
      <c r="Z1276" s="119"/>
      <c r="AA1276" s="119">
        <v>24820</v>
      </c>
      <c r="AB1276" s="279">
        <v>0</v>
      </c>
      <c r="AC1276" s="119"/>
      <c r="AD1276" s="113"/>
      <c r="AE1276" s="167">
        <v>744.6</v>
      </c>
      <c r="AF1276" s="113"/>
      <c r="AG1276" s="120"/>
      <c r="AH1276" s="120"/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/>
      <c r="AZ1276" s="119"/>
      <c r="BA1276" s="175">
        <v>0</v>
      </c>
      <c r="BB1276" s="128">
        <v>15052.87</v>
      </c>
      <c r="BC1276" s="176"/>
      <c r="BD1276" s="176"/>
      <c r="BE1276" s="177"/>
      <c r="BF1276" s="177"/>
      <c r="BG1276" s="177"/>
      <c r="BH1276" s="185"/>
      <c r="BI1276" s="178"/>
      <c r="BJ1276" s="185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/>
      <c r="BV1276" s="139"/>
      <c r="BW1276" s="134"/>
      <c r="BX1276" s="134"/>
      <c r="BY1276" s="176"/>
      <c r="BZ1276" s="141"/>
      <c r="CA1276" s="141"/>
      <c r="CB1276" s="113"/>
      <c r="CC1276" s="119">
        <v>15797.470000000001</v>
      </c>
      <c r="CD1276" s="119">
        <v>9022.5300000000007</v>
      </c>
      <c r="CE1276" s="142"/>
      <c r="CF1276" s="143" t="s">
        <v>712</v>
      </c>
      <c r="CG1276" s="144">
        <v>627</v>
      </c>
      <c r="CH1276" s="145" t="s">
        <v>2100</v>
      </c>
      <c r="CI1276" s="146" t="s">
        <v>2091</v>
      </c>
    </row>
    <row r="1277" spans="1:87" ht="23.25" customHeight="1">
      <c r="A1277" s="145" t="s">
        <v>1436</v>
      </c>
      <c r="B1277" s="103"/>
      <c r="C1277" s="104" t="s">
        <v>635</v>
      </c>
      <c r="D1277" s="105">
        <v>1</v>
      </c>
      <c r="E1277" s="159">
        <v>5061</v>
      </c>
      <c r="F1277" s="160" t="s">
        <v>1437</v>
      </c>
      <c r="G1277" s="161" t="s">
        <v>2284</v>
      </c>
      <c r="H1277" s="162" t="s">
        <v>674</v>
      </c>
      <c r="I1277" s="110">
        <v>69040</v>
      </c>
      <c r="J1277" s="111" t="s">
        <v>2380</v>
      </c>
      <c r="K1277" s="163"/>
      <c r="L1277" s="163"/>
      <c r="M1277" s="163"/>
      <c r="N1277" s="119">
        <v>69040</v>
      </c>
      <c r="O1277" s="164">
        <v>9806494512</v>
      </c>
      <c r="P1277" s="119">
        <v>69040</v>
      </c>
      <c r="Q1277" s="165">
        <v>5600</v>
      </c>
      <c r="R1277" s="165">
        <v>5600</v>
      </c>
      <c r="S1277" s="113">
        <v>0</v>
      </c>
      <c r="T1277" s="116"/>
      <c r="U1277" s="166">
        <v>900</v>
      </c>
      <c r="V1277" s="116">
        <v>3385.68</v>
      </c>
      <c r="W1277" s="119">
        <v>0</v>
      </c>
      <c r="X1277" s="119">
        <v>0</v>
      </c>
      <c r="Y1277" s="119">
        <v>0</v>
      </c>
      <c r="Z1277" s="119"/>
      <c r="AA1277" s="119">
        <v>84525.68</v>
      </c>
      <c r="AB1277" s="119">
        <v>3948.46</v>
      </c>
      <c r="AC1277" s="119"/>
      <c r="AD1277" s="113"/>
      <c r="AE1277" s="167">
        <v>2098.1999999999998</v>
      </c>
      <c r="AF1277" s="113"/>
      <c r="AG1277" s="120">
        <v>808</v>
      </c>
      <c r="AH1277" s="120">
        <v>440</v>
      </c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>
        <v>859.4</v>
      </c>
      <c r="AT1277" s="119"/>
      <c r="AU1277" s="119"/>
      <c r="AV1277" s="120"/>
      <c r="AW1277" s="172"/>
      <c r="AX1277" s="173"/>
      <c r="AY1277" s="174">
        <v>500</v>
      </c>
      <c r="AZ1277" s="119"/>
      <c r="BA1277" s="175">
        <v>0</v>
      </c>
      <c r="BB1277" s="128">
        <v>30979.71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8"/>
      <c r="CC1277" s="119">
        <v>39633.769999999997</v>
      </c>
      <c r="CD1277" s="119">
        <v>44891.91</v>
      </c>
      <c r="CE1277" s="142"/>
      <c r="CF1277" s="143" t="s">
        <v>929</v>
      </c>
      <c r="CG1277" s="144">
        <v>249</v>
      </c>
      <c r="CH1277" s="145" t="s">
        <v>1436</v>
      </c>
      <c r="CI1277" s="146" t="s">
        <v>1437</v>
      </c>
    </row>
    <row r="1278" spans="1:87" ht="23.25" customHeight="1">
      <c r="A1278" s="145" t="s">
        <v>1419</v>
      </c>
      <c r="B1278" s="103"/>
      <c r="C1278" s="104" t="s">
        <v>635</v>
      </c>
      <c r="D1278" s="105">
        <v>1</v>
      </c>
      <c r="E1278" s="159">
        <v>5222</v>
      </c>
      <c r="F1278" s="160" t="s">
        <v>1420</v>
      </c>
      <c r="G1278" s="161" t="s">
        <v>2278</v>
      </c>
      <c r="H1278" s="162" t="s">
        <v>3417</v>
      </c>
      <c r="I1278" s="110">
        <v>52550</v>
      </c>
      <c r="J1278" s="111" t="s">
        <v>2380</v>
      </c>
      <c r="K1278" s="163"/>
      <c r="L1278" s="163"/>
      <c r="M1278" s="163"/>
      <c r="N1278" s="119">
        <v>52550</v>
      </c>
      <c r="O1278" s="164">
        <v>9835104360</v>
      </c>
      <c r="P1278" s="119">
        <v>52550</v>
      </c>
      <c r="Q1278" s="165">
        <v>5600</v>
      </c>
      <c r="R1278" s="165">
        <v>5600</v>
      </c>
      <c r="S1278" s="113">
        <v>0</v>
      </c>
      <c r="T1278" s="116"/>
      <c r="U1278" s="166">
        <v>3320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67070</v>
      </c>
      <c r="AB1278" s="119">
        <v>3599.34</v>
      </c>
      <c r="AC1278" s="119"/>
      <c r="AD1278" s="113"/>
      <c r="AE1278" s="167">
        <v>3352.2</v>
      </c>
      <c r="AF1278" s="113"/>
      <c r="AG1278" s="120">
        <v>808</v>
      </c>
      <c r="AH1278" s="120">
        <v>440</v>
      </c>
      <c r="AI1278" s="168">
        <v>33522</v>
      </c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/>
      <c r="AY1278" s="174">
        <v>500</v>
      </c>
      <c r="AZ1278" s="119"/>
      <c r="BA1278" s="175">
        <v>0</v>
      </c>
      <c r="BB1278" s="128">
        <v>0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42221.54</v>
      </c>
      <c r="CD1278" s="119">
        <v>24848.46</v>
      </c>
      <c r="CE1278" s="142"/>
      <c r="CF1278" s="143" t="s">
        <v>340</v>
      </c>
      <c r="CG1278" s="144">
        <v>238</v>
      </c>
      <c r="CH1278" s="145" t="s">
        <v>1419</v>
      </c>
      <c r="CI1278" s="146" t="s">
        <v>1420</v>
      </c>
    </row>
    <row r="1279" spans="1:87" ht="23.25" customHeight="1">
      <c r="A1279" s="145" t="s">
        <v>1466</v>
      </c>
      <c r="B1279" s="103"/>
      <c r="C1279" s="104" t="s">
        <v>635</v>
      </c>
      <c r="D1279" s="105">
        <v>1</v>
      </c>
      <c r="E1279" s="159">
        <v>5038</v>
      </c>
      <c r="F1279" s="160" t="s">
        <v>1467</v>
      </c>
      <c r="G1279" s="161" t="s">
        <v>2290</v>
      </c>
      <c r="H1279" s="162" t="s">
        <v>674</v>
      </c>
      <c r="I1279" s="110">
        <v>68630</v>
      </c>
      <c r="J1279" s="111" t="s">
        <v>2380</v>
      </c>
      <c r="K1279" s="163"/>
      <c r="L1279" s="163"/>
      <c r="M1279" s="163"/>
      <c r="N1279" s="119">
        <v>68630</v>
      </c>
      <c r="O1279" s="164">
        <v>6281124340</v>
      </c>
      <c r="P1279" s="119">
        <v>68630</v>
      </c>
      <c r="Q1279" s="165">
        <v>5600</v>
      </c>
      <c r="R1279" s="165">
        <v>5600</v>
      </c>
      <c r="S1279" s="113">
        <v>0</v>
      </c>
      <c r="T1279" s="116"/>
      <c r="U1279" s="166">
        <v>3160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82990</v>
      </c>
      <c r="AB1279" s="119">
        <v>5706.11</v>
      </c>
      <c r="AC1279" s="119"/>
      <c r="AD1279" s="113"/>
      <c r="AE1279" s="167">
        <v>2153.6999999999998</v>
      </c>
      <c r="AF1279" s="113"/>
      <c r="AG1279" s="120">
        <v>808</v>
      </c>
      <c r="AH1279" s="120">
        <v>0</v>
      </c>
      <c r="AI1279" s="168"/>
      <c r="AJ1279" s="119"/>
      <c r="AK1279" s="235"/>
      <c r="AL1279" s="169"/>
      <c r="AM1279" s="169"/>
      <c r="AN1279" s="169"/>
      <c r="AO1279" s="119"/>
      <c r="AP1279" s="119"/>
      <c r="AQ1279" s="119"/>
      <c r="AR1279" s="170">
        <v>900</v>
      </c>
      <c r="AS1279" s="171"/>
      <c r="AT1279" s="119"/>
      <c r="AU1279" s="119"/>
      <c r="AV1279" s="120"/>
      <c r="AW1279" s="172"/>
      <c r="AX1279" s="173"/>
      <c r="AY1279" s="174">
        <v>100</v>
      </c>
      <c r="AZ1279" s="119"/>
      <c r="BA1279" s="175">
        <v>0</v>
      </c>
      <c r="BB1279" s="128">
        <v>8230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8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17897.809999999998</v>
      </c>
      <c r="CD1279" s="119">
        <v>65092.19</v>
      </c>
      <c r="CE1279" s="142"/>
      <c r="CF1279" s="143" t="s">
        <v>756</v>
      </c>
      <c r="CG1279" s="144">
        <v>271</v>
      </c>
      <c r="CH1279" s="145" t="s">
        <v>1466</v>
      </c>
      <c r="CI1279" s="146" t="s">
        <v>1467</v>
      </c>
    </row>
    <row r="1280" spans="1:87" ht="23.25" customHeight="1">
      <c r="A1280" s="157" t="s">
        <v>1792</v>
      </c>
      <c r="B1280" s="155" t="s">
        <v>173</v>
      </c>
      <c r="C1280" s="148" t="s">
        <v>635</v>
      </c>
      <c r="D1280" s="148">
        <v>1</v>
      </c>
      <c r="E1280" s="149">
        <v>14943</v>
      </c>
      <c r="F1280" s="148" t="s">
        <v>1793</v>
      </c>
      <c r="G1280" s="148" t="s">
        <v>2279</v>
      </c>
      <c r="H1280" s="150" t="s">
        <v>3435</v>
      </c>
      <c r="I1280" s="148">
        <v>37130</v>
      </c>
      <c r="J1280" s="149" t="s">
        <v>3432</v>
      </c>
      <c r="K1280" s="148"/>
      <c r="L1280" s="148"/>
      <c r="M1280" s="148"/>
      <c r="N1280" s="148">
        <v>37130</v>
      </c>
      <c r="O1280" s="148">
        <v>6281260325</v>
      </c>
      <c r="P1280" s="148">
        <v>37130</v>
      </c>
      <c r="Q1280" s="151"/>
      <c r="R1280" s="151"/>
      <c r="S1280" s="118"/>
      <c r="T1280" s="148"/>
      <c r="U1280" s="148">
        <v>1360</v>
      </c>
      <c r="V1280" s="148">
        <v>0</v>
      </c>
      <c r="W1280" s="148"/>
      <c r="X1280" s="148"/>
      <c r="Y1280" s="148"/>
      <c r="Z1280" s="148"/>
      <c r="AA1280" s="148">
        <v>38490</v>
      </c>
      <c r="AB1280" s="148">
        <v>575.1</v>
      </c>
      <c r="AC1280" s="148"/>
      <c r="AD1280" s="148"/>
      <c r="AE1280" s="148"/>
      <c r="AF1280" s="148"/>
      <c r="AG1280" s="148"/>
      <c r="AH1280" s="148"/>
      <c r="AI1280" s="148"/>
      <c r="AJ1280" s="148">
        <v>1154.7</v>
      </c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18"/>
      <c r="AX1280" s="148"/>
      <c r="AY1280" s="148"/>
      <c r="AZ1280" s="148"/>
      <c r="BA1280" s="148"/>
      <c r="BB1280" s="148">
        <v>16770</v>
      </c>
      <c r="BC1280" s="152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18"/>
      <c r="CC1280" s="148">
        <v>18499.8</v>
      </c>
      <c r="CD1280" s="148">
        <v>19990.2</v>
      </c>
      <c r="CG1280" s="144">
        <v>1474</v>
      </c>
      <c r="CH1280" s="157" t="s">
        <v>1792</v>
      </c>
      <c r="CI1280" s="158" t="s">
        <v>1793</v>
      </c>
    </row>
    <row r="1281" spans="1:87" ht="23.25" customHeight="1">
      <c r="A1281" s="145" t="s">
        <v>1759</v>
      </c>
      <c r="B1281" s="103"/>
      <c r="C1281" s="104" t="s">
        <v>635</v>
      </c>
      <c r="D1281" s="105">
        <v>1</v>
      </c>
      <c r="E1281" s="159">
        <v>5174</v>
      </c>
      <c r="F1281" s="160" t="s">
        <v>2924</v>
      </c>
      <c r="G1281" s="161" t="s">
        <v>2279</v>
      </c>
      <c r="H1281" s="162" t="s">
        <v>674</v>
      </c>
      <c r="I1281" s="110">
        <v>37770</v>
      </c>
      <c r="J1281" s="111" t="s">
        <v>2380</v>
      </c>
      <c r="K1281" s="163"/>
      <c r="L1281" s="163"/>
      <c r="M1281" s="163"/>
      <c r="N1281" s="119">
        <v>37770</v>
      </c>
      <c r="O1281" s="164">
        <v>9858628404</v>
      </c>
      <c r="P1281" s="119">
        <v>37770</v>
      </c>
      <c r="Q1281" s="165">
        <v>5600</v>
      </c>
      <c r="R1281" s="165">
        <v>5600</v>
      </c>
      <c r="S1281" s="113">
        <v>0</v>
      </c>
      <c r="T1281" s="116"/>
      <c r="U1281" s="166">
        <v>2160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51130</v>
      </c>
      <c r="AB1281" s="119">
        <v>1784.87</v>
      </c>
      <c r="AC1281" s="119"/>
      <c r="AD1281" s="113"/>
      <c r="AE1281" s="167">
        <v>1197.9000000000001</v>
      </c>
      <c r="AF1281" s="113"/>
      <c r="AG1281" s="120">
        <v>808</v>
      </c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>
        <v>1300</v>
      </c>
      <c r="AZ1281" s="119"/>
      <c r="BA1281" s="175">
        <v>0</v>
      </c>
      <c r="BB1281" s="128">
        <v>22010</v>
      </c>
      <c r="BC1281" s="176"/>
      <c r="BD1281" s="176"/>
      <c r="BE1281" s="177"/>
      <c r="BF1281" s="177"/>
      <c r="BG1281" s="177"/>
      <c r="BH1281" s="207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>
        <v>3960</v>
      </c>
      <c r="BZ1281" s="141"/>
      <c r="CA1281" s="141"/>
      <c r="CB1281" s="113"/>
      <c r="CC1281" s="119">
        <v>31060.77</v>
      </c>
      <c r="CD1281" s="119">
        <v>20069.23</v>
      </c>
      <c r="CE1281" s="142"/>
      <c r="CF1281" s="143" t="s">
        <v>528</v>
      </c>
      <c r="CG1281" s="144">
        <v>493</v>
      </c>
      <c r="CH1281" s="145" t="s">
        <v>1759</v>
      </c>
      <c r="CI1281" s="146" t="s">
        <v>2924</v>
      </c>
    </row>
    <row r="1282" spans="1:87" ht="23.25" customHeight="1">
      <c r="A1282" s="145" t="s">
        <v>1409</v>
      </c>
      <c r="B1282" s="147"/>
      <c r="C1282" s="148" t="s">
        <v>635</v>
      </c>
      <c r="D1282" s="105">
        <v>1</v>
      </c>
      <c r="E1282" s="149">
        <v>5183</v>
      </c>
      <c r="F1282" s="148" t="s">
        <v>1410</v>
      </c>
      <c r="G1282" s="148" t="s">
        <v>2245</v>
      </c>
      <c r="H1282" s="150" t="s">
        <v>3417</v>
      </c>
      <c r="I1282" s="148">
        <v>35540</v>
      </c>
      <c r="J1282" s="149" t="s">
        <v>2380</v>
      </c>
      <c r="K1282" s="148"/>
      <c r="L1282" s="148"/>
      <c r="M1282" s="148"/>
      <c r="N1282" s="148">
        <v>35540</v>
      </c>
      <c r="O1282" s="148">
        <v>9840381768</v>
      </c>
      <c r="P1282" s="148">
        <v>35540</v>
      </c>
      <c r="Q1282" s="151">
        <v>5600</v>
      </c>
      <c r="R1282" s="151">
        <v>5600</v>
      </c>
      <c r="S1282" s="118">
        <v>0</v>
      </c>
      <c r="T1282" s="116"/>
      <c r="U1282" s="148">
        <v>2500</v>
      </c>
      <c r="V1282" s="116">
        <v>0</v>
      </c>
      <c r="W1282" s="148">
        <v>0</v>
      </c>
      <c r="X1282" s="148">
        <v>0</v>
      </c>
      <c r="Y1282" s="148">
        <v>0</v>
      </c>
      <c r="Z1282" s="148"/>
      <c r="AA1282" s="148">
        <v>49240</v>
      </c>
      <c r="AB1282" s="148">
        <v>1487.13</v>
      </c>
      <c r="AC1282" s="148"/>
      <c r="AD1282" s="148"/>
      <c r="AE1282" s="148">
        <v>1141.2</v>
      </c>
      <c r="AF1282" s="148"/>
      <c r="AG1282" s="148">
        <v>808</v>
      </c>
      <c r="AH1282" s="148">
        <v>440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18"/>
      <c r="AX1282" s="148">
        <v>100</v>
      </c>
      <c r="AY1282" s="148"/>
      <c r="AZ1282" s="148"/>
      <c r="BA1282" s="148">
        <v>0</v>
      </c>
      <c r="BB1282" s="148">
        <v>0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18"/>
      <c r="CC1282" s="148">
        <v>3976.33</v>
      </c>
      <c r="CD1282" s="148">
        <v>45263.67</v>
      </c>
      <c r="CF1282" s="156"/>
      <c r="CG1282" s="144">
        <v>230</v>
      </c>
      <c r="CH1282" s="145" t="s">
        <v>1409</v>
      </c>
      <c r="CI1282" s="146" t="s">
        <v>1410</v>
      </c>
    </row>
    <row r="1283" spans="1:87" ht="23.25" customHeight="1">
      <c r="A1283" s="145" t="s">
        <v>1557</v>
      </c>
      <c r="B1283" s="147"/>
      <c r="C1283" s="148" t="s">
        <v>635</v>
      </c>
      <c r="D1283" s="105">
        <v>1</v>
      </c>
      <c r="E1283" s="149">
        <v>6940</v>
      </c>
      <c r="F1283" s="148" t="s">
        <v>1558</v>
      </c>
      <c r="G1283" s="148" t="s">
        <v>2298</v>
      </c>
      <c r="H1283" s="150" t="s">
        <v>674</v>
      </c>
      <c r="I1283" s="148">
        <v>62480</v>
      </c>
      <c r="J1283" s="149" t="s">
        <v>2380</v>
      </c>
      <c r="K1283" s="148"/>
      <c r="L1283" s="148"/>
      <c r="M1283" s="148"/>
      <c r="N1283" s="148">
        <v>62480</v>
      </c>
      <c r="O1283" s="148">
        <v>6281272285</v>
      </c>
      <c r="P1283" s="148">
        <v>62480</v>
      </c>
      <c r="Q1283" s="151">
        <v>5600</v>
      </c>
      <c r="R1283" s="151">
        <v>5600</v>
      </c>
      <c r="S1283" s="118">
        <v>0</v>
      </c>
      <c r="T1283" s="116"/>
      <c r="U1283" s="148">
        <v>3160</v>
      </c>
      <c r="V1283" s="116">
        <v>0</v>
      </c>
      <c r="W1283" s="148">
        <v>0</v>
      </c>
      <c r="X1283" s="148">
        <v>0</v>
      </c>
      <c r="Y1283" s="148">
        <v>0</v>
      </c>
      <c r="Z1283" s="148"/>
      <c r="AA1283" s="148">
        <v>76840</v>
      </c>
      <c r="AB1283" s="148">
        <v>5567.66</v>
      </c>
      <c r="AC1283" s="148"/>
      <c r="AD1283" s="148"/>
      <c r="AE1283" s="148">
        <v>0</v>
      </c>
      <c r="AF1283" s="148"/>
      <c r="AG1283" s="148">
        <v>808</v>
      </c>
      <c r="AH1283" s="148">
        <v>0</v>
      </c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18"/>
      <c r="AX1283" s="148"/>
      <c r="AY1283" s="148">
        <v>2025</v>
      </c>
      <c r="AZ1283" s="148"/>
      <c r="BA1283" s="148">
        <v>0</v>
      </c>
      <c r="BB1283" s="148">
        <v>30820</v>
      </c>
      <c r="BC1283" s="152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>
        <v>3534</v>
      </c>
      <c r="BV1283" s="148"/>
      <c r="BW1283" s="148"/>
      <c r="BX1283" s="148"/>
      <c r="BY1283" s="148"/>
      <c r="BZ1283" s="148"/>
      <c r="CA1283" s="148"/>
      <c r="CB1283" s="118"/>
      <c r="CC1283" s="148">
        <v>42754.66</v>
      </c>
      <c r="CD1283" s="148">
        <v>34085.339999999997</v>
      </c>
      <c r="CF1283" s="156"/>
      <c r="CG1283" s="144">
        <v>332</v>
      </c>
      <c r="CH1283" s="145" t="s">
        <v>1557</v>
      </c>
      <c r="CI1283" s="146" t="s">
        <v>1558</v>
      </c>
    </row>
    <row r="1284" spans="1:87" ht="23.25" customHeight="1">
      <c r="A1284" s="157" t="s">
        <v>3869</v>
      </c>
      <c r="B1284" s="155"/>
      <c r="C1284" s="148" t="s">
        <v>635</v>
      </c>
      <c r="D1284" s="148"/>
      <c r="E1284" s="149"/>
      <c r="F1284" s="148" t="s">
        <v>3826</v>
      </c>
      <c r="G1284" s="148" t="s">
        <v>2279</v>
      </c>
      <c r="H1284" s="150" t="s">
        <v>905</v>
      </c>
      <c r="I1284" s="148">
        <v>18930</v>
      </c>
      <c r="J1284" s="149" t="s">
        <v>2382</v>
      </c>
      <c r="K1284" s="148"/>
      <c r="L1284" s="148"/>
      <c r="M1284" s="148"/>
      <c r="N1284" s="148">
        <v>18930</v>
      </c>
      <c r="O1284" s="148">
        <v>6631370884</v>
      </c>
      <c r="P1284" s="148">
        <v>18930</v>
      </c>
      <c r="Q1284" s="151">
        <v>0</v>
      </c>
      <c r="R1284" s="151">
        <v>0</v>
      </c>
      <c r="S1284" s="118">
        <v>0</v>
      </c>
      <c r="T1284" s="148"/>
      <c r="U1284" s="148">
        <v>1020</v>
      </c>
      <c r="V1284" s="148">
        <v>0</v>
      </c>
      <c r="W1284" s="148">
        <v>0</v>
      </c>
      <c r="X1284" s="148">
        <v>0</v>
      </c>
      <c r="Y1284" s="148">
        <v>0</v>
      </c>
      <c r="Z1284" s="148"/>
      <c r="AA1284" s="148">
        <v>19950</v>
      </c>
      <c r="AB1284" s="148">
        <v>0</v>
      </c>
      <c r="AC1284" s="148"/>
      <c r="AD1284" s="148"/>
      <c r="AE1284" s="148">
        <v>598.5</v>
      </c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18"/>
      <c r="AX1284" s="148"/>
      <c r="AY1284" s="148">
        <v>100</v>
      </c>
      <c r="AZ1284" s="148"/>
      <c r="BA1284" s="148">
        <v>0</v>
      </c>
      <c r="BB1284" s="148">
        <v>300</v>
      </c>
      <c r="BC1284" s="152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18"/>
      <c r="CC1284" s="148">
        <v>998.5</v>
      </c>
      <c r="CD1284" s="148">
        <v>18951.5</v>
      </c>
      <c r="CF1284" s="156"/>
      <c r="CG1284" s="144">
        <v>1256</v>
      </c>
      <c r="CH1284" s="157" t="s">
        <v>3869</v>
      </c>
      <c r="CI1284" s="158" t="s">
        <v>3826</v>
      </c>
    </row>
    <row r="1285" spans="1:87" ht="23.25" customHeight="1">
      <c r="A1285" s="145" t="s">
        <v>2417</v>
      </c>
      <c r="B1285" s="103"/>
      <c r="C1285" s="104" t="s">
        <v>635</v>
      </c>
      <c r="D1285" s="105"/>
      <c r="E1285" s="159"/>
      <c r="F1285" s="160" t="s">
        <v>2395</v>
      </c>
      <c r="G1285" s="161" t="s">
        <v>2278</v>
      </c>
      <c r="H1285" s="162" t="s">
        <v>674</v>
      </c>
      <c r="I1285" s="110">
        <v>34270</v>
      </c>
      <c r="J1285" s="111" t="s">
        <v>2379</v>
      </c>
      <c r="K1285" s="163"/>
      <c r="L1285" s="163"/>
      <c r="M1285" s="163"/>
      <c r="N1285" s="119">
        <v>34270</v>
      </c>
      <c r="O1285" s="164">
        <v>9808526608</v>
      </c>
      <c r="P1285" s="119">
        <v>34270</v>
      </c>
      <c r="Q1285" s="165">
        <v>3500</v>
      </c>
      <c r="R1285" s="165">
        <v>0</v>
      </c>
      <c r="S1285" s="113">
        <v>0</v>
      </c>
      <c r="T1285" s="116"/>
      <c r="U1285" s="166">
        <v>2260</v>
      </c>
      <c r="V1285" s="116">
        <v>0</v>
      </c>
      <c r="W1285" s="119">
        <v>0</v>
      </c>
      <c r="X1285" s="119">
        <v>0</v>
      </c>
      <c r="Y1285" s="119">
        <v>0</v>
      </c>
      <c r="Z1285" s="119"/>
      <c r="AA1285" s="119">
        <v>40030</v>
      </c>
      <c r="AB1285" s="119">
        <v>530.04</v>
      </c>
      <c r="AC1285" s="119"/>
      <c r="AD1285" s="113"/>
      <c r="AE1285" s="167">
        <v>1095.9000000000001</v>
      </c>
      <c r="AF1285" s="113"/>
      <c r="AG1285" s="120">
        <v>808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1000</v>
      </c>
      <c r="AZ1285" s="119"/>
      <c r="BA1285" s="175">
        <v>0</v>
      </c>
      <c r="BB1285" s="128">
        <v>10520</v>
      </c>
      <c r="BC1285" s="176"/>
      <c r="BD1285" s="176"/>
      <c r="BE1285" s="177"/>
      <c r="BF1285" s="177"/>
      <c r="BG1285" s="177"/>
      <c r="BH1285" s="178"/>
      <c r="BI1285" s="184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8"/>
      <c r="CC1285" s="119">
        <v>13953.94</v>
      </c>
      <c r="CD1285" s="119">
        <v>26076.06</v>
      </c>
      <c r="CE1285" s="142"/>
      <c r="CF1285" s="143" t="s">
        <v>98</v>
      </c>
      <c r="CG1285" s="144">
        <v>716</v>
      </c>
      <c r="CH1285" s="145" t="s">
        <v>2417</v>
      </c>
      <c r="CI1285" s="146" t="s">
        <v>2395</v>
      </c>
    </row>
    <row r="1286" spans="1:87" ht="23.25" customHeight="1">
      <c r="A1286" s="145" t="s">
        <v>1758</v>
      </c>
      <c r="B1286" s="258"/>
      <c r="C1286" s="104" t="s">
        <v>635</v>
      </c>
      <c r="D1286" s="105">
        <v>1</v>
      </c>
      <c r="E1286" s="106">
        <v>5199</v>
      </c>
      <c r="F1286" s="215" t="s">
        <v>2923</v>
      </c>
      <c r="G1286" s="161" t="s">
        <v>2298</v>
      </c>
      <c r="H1286" s="345" t="s">
        <v>674</v>
      </c>
      <c r="I1286" s="110">
        <v>42310</v>
      </c>
      <c r="J1286" s="346" t="s">
        <v>2380</v>
      </c>
      <c r="K1286" s="218"/>
      <c r="L1286" s="218"/>
      <c r="M1286" s="218"/>
      <c r="N1286" s="113">
        <v>42310</v>
      </c>
      <c r="O1286" s="219">
        <v>9858562373</v>
      </c>
      <c r="P1286" s="119">
        <v>42310</v>
      </c>
      <c r="Q1286" s="165">
        <v>5600</v>
      </c>
      <c r="R1286" s="165">
        <v>5600</v>
      </c>
      <c r="S1286" s="113">
        <v>0</v>
      </c>
      <c r="T1286" s="116"/>
      <c r="U1286" s="166">
        <v>2880</v>
      </c>
      <c r="V1286" s="116">
        <v>0</v>
      </c>
      <c r="W1286" s="116">
        <v>0</v>
      </c>
      <c r="X1286" s="116">
        <v>0</v>
      </c>
      <c r="Y1286" s="116">
        <v>0</v>
      </c>
      <c r="Z1286" s="148"/>
      <c r="AA1286" s="119">
        <v>56390</v>
      </c>
      <c r="AB1286" s="119">
        <v>2295.09</v>
      </c>
      <c r="AC1286" s="119"/>
      <c r="AD1286" s="113"/>
      <c r="AE1286" s="167">
        <v>1355.7</v>
      </c>
      <c r="AF1286" s="113"/>
      <c r="AG1286" s="120">
        <v>808</v>
      </c>
      <c r="AH1286" s="120"/>
      <c r="AI1286" s="168"/>
      <c r="AJ1286" s="116"/>
      <c r="AK1286" s="169"/>
      <c r="AL1286" s="169">
        <v>8000</v>
      </c>
      <c r="AM1286" s="169"/>
      <c r="AN1286" s="169"/>
      <c r="AO1286" s="116"/>
      <c r="AP1286" s="116"/>
      <c r="AQ1286" s="116"/>
      <c r="AR1286" s="188"/>
      <c r="AS1286" s="220"/>
      <c r="AT1286" s="116"/>
      <c r="AU1286" s="116"/>
      <c r="AV1286" s="120"/>
      <c r="AW1286" s="172"/>
      <c r="AX1286" s="173"/>
      <c r="AY1286" s="174">
        <v>3350</v>
      </c>
      <c r="AZ1286" s="116"/>
      <c r="BA1286" s="222">
        <v>0</v>
      </c>
      <c r="BB1286" s="128">
        <v>19920</v>
      </c>
      <c r="BC1286" s="223"/>
      <c r="BD1286" s="223"/>
      <c r="BE1286" s="177"/>
      <c r="BF1286" s="177"/>
      <c r="BG1286" s="177"/>
      <c r="BH1286" s="207"/>
      <c r="BI1286" s="207"/>
      <c r="BJ1286" s="207"/>
      <c r="BK1286" s="191"/>
      <c r="BL1286" s="191"/>
      <c r="BM1286" s="139"/>
      <c r="BN1286" s="134"/>
      <c r="BO1286" s="134"/>
      <c r="BP1286" s="134"/>
      <c r="BQ1286" s="182"/>
      <c r="BR1286" s="183"/>
      <c r="BS1286" s="209"/>
      <c r="BT1286" s="209"/>
      <c r="BU1286" s="139"/>
      <c r="BV1286" s="139"/>
      <c r="BW1286" s="134"/>
      <c r="BX1286" s="134"/>
      <c r="BY1286" s="223"/>
      <c r="BZ1286" s="141"/>
      <c r="CA1286" s="141"/>
      <c r="CB1286" s="113"/>
      <c r="CC1286" s="119">
        <v>35728.79</v>
      </c>
      <c r="CD1286" s="119">
        <v>20661.21</v>
      </c>
      <c r="CE1286" s="142"/>
      <c r="CF1286" s="143" t="s">
        <v>785</v>
      </c>
      <c r="CG1286" s="144">
        <v>492</v>
      </c>
      <c r="CH1286" s="145" t="s">
        <v>1758</v>
      </c>
      <c r="CI1286" s="146" t="s">
        <v>2923</v>
      </c>
    </row>
    <row r="1287" spans="1:87" ht="23.25" customHeight="1">
      <c r="A1287" s="145" t="s">
        <v>1460</v>
      </c>
      <c r="B1287" s="147"/>
      <c r="C1287" s="148" t="s">
        <v>635</v>
      </c>
      <c r="D1287" s="105">
        <v>1</v>
      </c>
      <c r="E1287" s="149">
        <v>3018</v>
      </c>
      <c r="F1287" s="148" t="s">
        <v>1461</v>
      </c>
      <c r="G1287" s="148" t="s">
        <v>2288</v>
      </c>
      <c r="H1287" s="150" t="s">
        <v>674</v>
      </c>
      <c r="I1287" s="148">
        <v>39900</v>
      </c>
      <c r="J1287" s="149" t="s">
        <v>2380</v>
      </c>
      <c r="K1287" s="148"/>
      <c r="L1287" s="148"/>
      <c r="M1287" s="148"/>
      <c r="N1287" s="148">
        <v>39900</v>
      </c>
      <c r="O1287" s="148">
        <v>9829981274</v>
      </c>
      <c r="P1287" s="148">
        <v>39900</v>
      </c>
      <c r="Q1287" s="151">
        <v>5600</v>
      </c>
      <c r="R1287" s="151">
        <v>5600</v>
      </c>
      <c r="S1287" s="118">
        <v>0</v>
      </c>
      <c r="T1287" s="148"/>
      <c r="U1287" s="148">
        <v>2400</v>
      </c>
      <c r="V1287" s="148">
        <v>0</v>
      </c>
      <c r="W1287" s="148">
        <v>0</v>
      </c>
      <c r="X1287" s="148">
        <v>0</v>
      </c>
      <c r="Y1287" s="148">
        <v>0</v>
      </c>
      <c r="Z1287" s="148"/>
      <c r="AA1287" s="148">
        <v>53500</v>
      </c>
      <c r="AB1287" s="148">
        <v>2014.76</v>
      </c>
      <c r="AC1287" s="148"/>
      <c r="AD1287" s="148"/>
      <c r="AE1287" s="148">
        <v>1269</v>
      </c>
      <c r="AF1287" s="148"/>
      <c r="AG1287" s="148">
        <v>808</v>
      </c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18"/>
      <c r="AX1287" s="148"/>
      <c r="AY1287" s="148">
        <v>2325</v>
      </c>
      <c r="AZ1287" s="148"/>
      <c r="BA1287" s="148">
        <v>0</v>
      </c>
      <c r="BB1287" s="148">
        <v>23815</v>
      </c>
      <c r="BC1287" s="152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18"/>
      <c r="CC1287" s="148">
        <v>30231.760000000002</v>
      </c>
      <c r="CD1287" s="148">
        <v>23268.240000000002</v>
      </c>
      <c r="CF1287" s="156"/>
      <c r="CG1287" s="144">
        <v>267</v>
      </c>
      <c r="CH1287" s="145" t="s">
        <v>1460</v>
      </c>
      <c r="CI1287" s="146" t="s">
        <v>1461</v>
      </c>
    </row>
    <row r="1288" spans="1:87" ht="23.25" customHeight="1">
      <c r="A1288" s="145" t="s">
        <v>2546</v>
      </c>
      <c r="B1288" s="103"/>
      <c r="C1288" s="104" t="s">
        <v>635</v>
      </c>
      <c r="D1288" s="105"/>
      <c r="E1288" s="159"/>
      <c r="F1288" s="160" t="s">
        <v>3125</v>
      </c>
      <c r="G1288" s="216" t="s">
        <v>2288</v>
      </c>
      <c r="H1288" s="162" t="s">
        <v>674</v>
      </c>
      <c r="I1288" s="110">
        <v>37060</v>
      </c>
      <c r="J1288" s="111" t="s">
        <v>2380</v>
      </c>
      <c r="K1288" s="163"/>
      <c r="L1288" s="163"/>
      <c r="M1288" s="163"/>
      <c r="N1288" s="119">
        <v>37060</v>
      </c>
      <c r="O1288" s="164">
        <v>1900172836</v>
      </c>
      <c r="P1288" s="119">
        <v>37060</v>
      </c>
      <c r="Q1288" s="165">
        <v>5600</v>
      </c>
      <c r="R1288" s="165">
        <v>5600</v>
      </c>
      <c r="S1288" s="113">
        <v>0</v>
      </c>
      <c r="T1288" s="116"/>
      <c r="U1288" s="166">
        <v>2400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50660</v>
      </c>
      <c r="AB1288" s="119">
        <v>1283.1600000000001</v>
      </c>
      <c r="AC1288" s="119"/>
      <c r="AD1288" s="113"/>
      <c r="AE1288" s="167">
        <v>1578.4</v>
      </c>
      <c r="AF1288" s="113"/>
      <c r="AG1288" s="120">
        <v>808</v>
      </c>
      <c r="AH1288" s="120">
        <v>440</v>
      </c>
      <c r="AI1288" s="168"/>
      <c r="AJ1288" s="119"/>
      <c r="AK1288" s="169"/>
      <c r="AL1288" s="169">
        <v>0</v>
      </c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>
        <v>1875</v>
      </c>
      <c r="AZ1288" s="119"/>
      <c r="BA1288" s="175">
        <v>0</v>
      </c>
      <c r="BB1288" s="128">
        <v>5130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11114.560000000001</v>
      </c>
      <c r="CD1288" s="119">
        <v>39545.440000000002</v>
      </c>
      <c r="CE1288" s="142"/>
      <c r="CF1288" s="143" t="s">
        <v>268</v>
      </c>
      <c r="CG1288" s="144">
        <v>816</v>
      </c>
      <c r="CH1288" s="145" t="s">
        <v>2546</v>
      </c>
      <c r="CI1288" s="146" t="s">
        <v>3125</v>
      </c>
    </row>
    <row r="1289" spans="1:87" ht="23.25" customHeight="1">
      <c r="A1289" s="145" t="s">
        <v>1525</v>
      </c>
      <c r="B1289" s="103"/>
      <c r="C1289" s="104" t="s">
        <v>635</v>
      </c>
      <c r="D1289" s="105">
        <v>1</v>
      </c>
      <c r="E1289" s="159">
        <v>5130</v>
      </c>
      <c r="F1289" s="160" t="s">
        <v>2496</v>
      </c>
      <c r="G1289" s="161" t="s">
        <v>2271</v>
      </c>
      <c r="H1289" s="162" t="s">
        <v>674</v>
      </c>
      <c r="I1289" s="110">
        <v>53740</v>
      </c>
      <c r="J1289" s="22" t="s">
        <v>2380</v>
      </c>
      <c r="K1289" s="163"/>
      <c r="L1289" s="163"/>
      <c r="M1289" s="163"/>
      <c r="N1289" s="119">
        <v>53740</v>
      </c>
      <c r="O1289" s="164">
        <v>9804345684</v>
      </c>
      <c r="P1289" s="119">
        <v>53740</v>
      </c>
      <c r="Q1289" s="186">
        <v>5600</v>
      </c>
      <c r="R1289" s="186">
        <v>5600</v>
      </c>
      <c r="S1289" s="113">
        <v>0</v>
      </c>
      <c r="T1289" s="116"/>
      <c r="U1289" s="166">
        <v>3120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68060</v>
      </c>
      <c r="AB1289" s="119">
        <v>3682.27</v>
      </c>
      <c r="AC1289" s="119"/>
      <c r="AD1289" s="113"/>
      <c r="AE1289" s="167">
        <v>1705.8</v>
      </c>
      <c r="AF1289" s="113"/>
      <c r="AG1289" s="120">
        <v>808</v>
      </c>
      <c r="AH1289" s="120">
        <v>440</v>
      </c>
      <c r="AI1289" s="168"/>
      <c r="AJ1289" s="119"/>
      <c r="AK1289" s="169">
        <v>0</v>
      </c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>
        <v>1100</v>
      </c>
      <c r="AZ1289" s="119"/>
      <c r="BA1289" s="175">
        <v>0</v>
      </c>
      <c r="BB1289" s="128">
        <v>33485.730000000003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41221.800000000003</v>
      </c>
      <c r="CD1289" s="119">
        <v>26838.2</v>
      </c>
      <c r="CE1289" s="142"/>
      <c r="CF1289" s="143" t="s">
        <v>325</v>
      </c>
      <c r="CG1289" s="144">
        <v>310</v>
      </c>
      <c r="CH1289" s="145" t="s">
        <v>1525</v>
      </c>
      <c r="CI1289" s="146" t="s">
        <v>2496</v>
      </c>
    </row>
    <row r="1290" spans="1:87" ht="23.25" customHeight="1">
      <c r="A1290" s="145" t="s">
        <v>1533</v>
      </c>
      <c r="B1290" s="103"/>
      <c r="C1290" s="104" t="s">
        <v>635</v>
      </c>
      <c r="D1290" s="105">
        <v>1</v>
      </c>
      <c r="E1290" s="159">
        <v>7120</v>
      </c>
      <c r="F1290" s="160" t="s">
        <v>1534</v>
      </c>
      <c r="G1290" s="161" t="s">
        <v>2275</v>
      </c>
      <c r="H1290" s="162" t="s">
        <v>674</v>
      </c>
      <c r="I1290" s="110">
        <v>52230</v>
      </c>
      <c r="J1290" s="111" t="s">
        <v>2380</v>
      </c>
      <c r="K1290" s="163"/>
      <c r="L1290" s="163"/>
      <c r="M1290" s="163"/>
      <c r="N1290" s="119">
        <v>52230</v>
      </c>
      <c r="O1290" s="164">
        <v>6281560531</v>
      </c>
      <c r="P1290" s="119">
        <v>52230</v>
      </c>
      <c r="Q1290" s="165">
        <v>5600</v>
      </c>
      <c r="R1290" s="165">
        <v>5600</v>
      </c>
      <c r="S1290" s="113">
        <v>0</v>
      </c>
      <c r="T1290" s="116"/>
      <c r="U1290" s="166">
        <v>2880</v>
      </c>
      <c r="V1290" s="116">
        <v>0</v>
      </c>
      <c r="W1290" s="116">
        <v>0</v>
      </c>
      <c r="X1290" s="119">
        <v>0</v>
      </c>
      <c r="Y1290" s="119">
        <v>0</v>
      </c>
      <c r="Z1290" s="119"/>
      <c r="AA1290" s="119">
        <v>66310</v>
      </c>
      <c r="AB1290" s="119">
        <v>3688.11</v>
      </c>
      <c r="AC1290" s="119"/>
      <c r="AD1290" s="113"/>
      <c r="AE1290" s="167">
        <v>1653.3</v>
      </c>
      <c r="AF1290" s="113"/>
      <c r="AG1290" s="120">
        <v>808</v>
      </c>
      <c r="AH1290" s="120">
        <v>440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>
        <v>1759.5</v>
      </c>
      <c r="AT1290" s="119"/>
      <c r="AU1290" s="119"/>
      <c r="AV1290" s="120"/>
      <c r="AW1290" s="172"/>
      <c r="AX1290" s="173"/>
      <c r="AY1290" s="174">
        <v>1000</v>
      </c>
      <c r="AZ1290" s="119"/>
      <c r="BA1290" s="175">
        <v>0</v>
      </c>
      <c r="BB1290" s="128">
        <v>14675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24023.91</v>
      </c>
      <c r="CD1290" s="119">
        <v>42286.09</v>
      </c>
      <c r="CE1290" s="142"/>
      <c r="CF1290" s="143" t="s">
        <v>552</v>
      </c>
      <c r="CG1290" s="144">
        <v>315</v>
      </c>
      <c r="CH1290" s="145" t="s">
        <v>1533</v>
      </c>
      <c r="CI1290" s="146" t="s">
        <v>1534</v>
      </c>
    </row>
    <row r="1291" spans="1:87" ht="23.25" customHeight="1">
      <c r="A1291" s="145" t="s">
        <v>1407</v>
      </c>
      <c r="B1291" s="103"/>
      <c r="C1291" s="104" t="s">
        <v>649</v>
      </c>
      <c r="D1291" s="105">
        <v>1</v>
      </c>
      <c r="E1291" s="159">
        <v>5180</v>
      </c>
      <c r="F1291" s="160" t="s">
        <v>2815</v>
      </c>
      <c r="G1291" s="161" t="s">
        <v>590</v>
      </c>
      <c r="H1291" s="162" t="s">
        <v>3416</v>
      </c>
      <c r="I1291" s="110">
        <v>32400</v>
      </c>
      <c r="J1291" s="111" t="s">
        <v>2379</v>
      </c>
      <c r="K1291" s="163"/>
      <c r="L1291" s="163"/>
      <c r="M1291" s="163"/>
      <c r="N1291" s="119">
        <v>32400</v>
      </c>
      <c r="O1291" s="164">
        <v>9803163590</v>
      </c>
      <c r="P1291" s="119">
        <v>32400</v>
      </c>
      <c r="Q1291" s="165">
        <v>3500</v>
      </c>
      <c r="R1291" s="165">
        <v>0</v>
      </c>
      <c r="S1291" s="113">
        <v>0</v>
      </c>
      <c r="T1291" s="116"/>
      <c r="U1291" s="166">
        <v>2340</v>
      </c>
      <c r="V1291" s="116">
        <v>0</v>
      </c>
      <c r="W1291" s="116">
        <v>0</v>
      </c>
      <c r="X1291" s="119">
        <v>0</v>
      </c>
      <c r="Y1291" s="119">
        <v>0</v>
      </c>
      <c r="Z1291" s="119"/>
      <c r="AA1291" s="119">
        <v>38240</v>
      </c>
      <c r="AB1291" s="119">
        <v>568.22</v>
      </c>
      <c r="AC1291" s="119"/>
      <c r="AD1291" s="113"/>
      <c r="AE1291" s="167">
        <v>1042.2</v>
      </c>
      <c r="AF1291" s="113"/>
      <c r="AG1291" s="120">
        <v>808</v>
      </c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/>
      <c r="AX1291" s="173"/>
      <c r="AY1291" s="174">
        <v>2188</v>
      </c>
      <c r="AZ1291" s="119"/>
      <c r="BA1291" s="175">
        <v>0</v>
      </c>
      <c r="BB1291" s="128">
        <v>16220</v>
      </c>
      <c r="BC1291" s="176"/>
      <c r="BD1291" s="176"/>
      <c r="BE1291" s="177"/>
      <c r="BF1291" s="177"/>
      <c r="BG1291" s="177"/>
      <c r="BH1291" s="185"/>
      <c r="BI1291" s="322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8"/>
      <c r="CC1291" s="119">
        <v>20826.419999999998</v>
      </c>
      <c r="CD1291" s="119">
        <v>17413.580000000002</v>
      </c>
      <c r="CE1291" s="142"/>
      <c r="CF1291" s="143" t="s">
        <v>302</v>
      </c>
      <c r="CG1291" s="144">
        <v>228</v>
      </c>
      <c r="CH1291" s="145" t="s">
        <v>1407</v>
      </c>
      <c r="CI1291" s="146" t="s">
        <v>2815</v>
      </c>
    </row>
    <row r="1292" spans="1:87" ht="23.25" customHeight="1">
      <c r="A1292" s="145" t="s">
        <v>1415</v>
      </c>
      <c r="B1292" s="103"/>
      <c r="C1292" s="104" t="s">
        <v>635</v>
      </c>
      <c r="D1292" s="105">
        <v>1</v>
      </c>
      <c r="E1292" s="159">
        <v>4630</v>
      </c>
      <c r="F1292" s="160" t="s">
        <v>2817</v>
      </c>
      <c r="G1292" s="161" t="s">
        <v>2276</v>
      </c>
      <c r="H1292" s="162" t="s">
        <v>674</v>
      </c>
      <c r="I1292" s="110">
        <v>61350</v>
      </c>
      <c r="J1292" s="111" t="s">
        <v>2380</v>
      </c>
      <c r="K1292" s="163"/>
      <c r="L1292" s="163"/>
      <c r="M1292" s="163"/>
      <c r="N1292" s="119">
        <v>61350</v>
      </c>
      <c r="O1292" s="164">
        <v>6281291697</v>
      </c>
      <c r="P1292" s="119">
        <v>61350</v>
      </c>
      <c r="Q1292" s="165">
        <v>5600</v>
      </c>
      <c r="R1292" s="165">
        <v>5600</v>
      </c>
      <c r="S1292" s="113">
        <v>0</v>
      </c>
      <c r="T1292" s="116"/>
      <c r="U1292" s="166">
        <v>3160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75710</v>
      </c>
      <c r="AB1292" s="119">
        <v>5107.87</v>
      </c>
      <c r="AC1292" s="119"/>
      <c r="AD1292" s="113"/>
      <c r="AE1292" s="167">
        <v>1935.3</v>
      </c>
      <c r="AF1292" s="113"/>
      <c r="AG1292" s="120">
        <v>808</v>
      </c>
      <c r="AH1292" s="120">
        <v>0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>
        <v>170</v>
      </c>
      <c r="AT1292" s="119"/>
      <c r="AU1292" s="119"/>
      <c r="AV1292" s="120"/>
      <c r="AW1292" s="172"/>
      <c r="AX1292" s="173"/>
      <c r="AY1292" s="174">
        <v>100</v>
      </c>
      <c r="AZ1292" s="119"/>
      <c r="BA1292" s="175">
        <v>0</v>
      </c>
      <c r="BB1292" s="128">
        <v>16290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8"/>
      <c r="CC1292" s="119">
        <v>24411.17</v>
      </c>
      <c r="CD1292" s="119">
        <v>51298.83</v>
      </c>
      <c r="CE1292" s="142"/>
      <c r="CF1292" s="143" t="s">
        <v>182</v>
      </c>
      <c r="CG1292" s="144">
        <v>233</v>
      </c>
      <c r="CH1292" s="145" t="s">
        <v>1415</v>
      </c>
      <c r="CI1292" s="146" t="s">
        <v>2817</v>
      </c>
    </row>
    <row r="1293" spans="1:87" ht="23.25" customHeight="1">
      <c r="A1293" s="145" t="s">
        <v>1457</v>
      </c>
      <c r="B1293" s="258"/>
      <c r="C1293" s="117" t="s">
        <v>635</v>
      </c>
      <c r="D1293" s="105">
        <v>1</v>
      </c>
      <c r="E1293" s="106">
        <v>7138</v>
      </c>
      <c r="F1293" s="215" t="s">
        <v>2829</v>
      </c>
      <c r="G1293" s="216" t="s">
        <v>2274</v>
      </c>
      <c r="H1293" s="217" t="s">
        <v>674</v>
      </c>
      <c r="I1293" s="110">
        <v>41320</v>
      </c>
      <c r="J1293" s="111" t="s">
        <v>2380</v>
      </c>
      <c r="K1293" s="218"/>
      <c r="L1293" s="218"/>
      <c r="M1293" s="218"/>
      <c r="N1293" s="119">
        <v>41320</v>
      </c>
      <c r="O1293" s="219">
        <v>9810549245</v>
      </c>
      <c r="P1293" s="119">
        <v>41320</v>
      </c>
      <c r="Q1293" s="165">
        <v>5600</v>
      </c>
      <c r="R1293" s="165">
        <v>5600</v>
      </c>
      <c r="S1293" s="113">
        <v>0</v>
      </c>
      <c r="T1293" s="116"/>
      <c r="U1293" s="117">
        <v>2160</v>
      </c>
      <c r="V1293" s="116">
        <v>0</v>
      </c>
      <c r="W1293" s="116">
        <v>0</v>
      </c>
      <c r="X1293" s="116">
        <v>0</v>
      </c>
      <c r="Y1293" s="116">
        <v>0</v>
      </c>
      <c r="Z1293" s="148"/>
      <c r="AA1293" s="119">
        <v>54680</v>
      </c>
      <c r="AB1293" s="119">
        <v>1750.41</v>
      </c>
      <c r="AC1293" s="119"/>
      <c r="AD1293" s="113"/>
      <c r="AE1293" s="167">
        <v>1304.4000000000001</v>
      </c>
      <c r="AF1293" s="113"/>
      <c r="AG1293" s="120">
        <v>808</v>
      </c>
      <c r="AH1293" s="120"/>
      <c r="AI1293" s="168"/>
      <c r="AJ1293" s="116"/>
      <c r="AK1293" s="169"/>
      <c r="AL1293" s="169">
        <v>4800</v>
      </c>
      <c r="AM1293" s="169"/>
      <c r="AN1293" s="169"/>
      <c r="AO1293" s="116"/>
      <c r="AP1293" s="116"/>
      <c r="AQ1293" s="116"/>
      <c r="AR1293" s="170"/>
      <c r="AS1293" s="220"/>
      <c r="AT1293" s="116"/>
      <c r="AU1293" s="116"/>
      <c r="AV1293" s="120"/>
      <c r="AW1293" s="221"/>
      <c r="AX1293" s="173"/>
      <c r="AY1293" s="174">
        <v>100</v>
      </c>
      <c r="AZ1293" s="116"/>
      <c r="BA1293" s="175">
        <v>0</v>
      </c>
      <c r="BB1293" s="128">
        <v>15620</v>
      </c>
      <c r="BC1293" s="176"/>
      <c r="BD1293" s="176"/>
      <c r="BE1293" s="177"/>
      <c r="BF1293" s="177"/>
      <c r="BG1293" s="177"/>
      <c r="BH1293" s="178"/>
      <c r="BI1293" s="178"/>
      <c r="BJ1293" s="207"/>
      <c r="BK1293" s="179"/>
      <c r="BL1293" s="180"/>
      <c r="BM1293" s="181"/>
      <c r="BN1293" s="134"/>
      <c r="BO1293" s="134"/>
      <c r="BP1293" s="134"/>
      <c r="BQ1293" s="182"/>
      <c r="BR1293" s="183"/>
      <c r="BS1293" s="209"/>
      <c r="BT1293" s="209"/>
      <c r="BU1293" s="181"/>
      <c r="BV1293" s="139"/>
      <c r="BW1293" s="134"/>
      <c r="BX1293" s="134"/>
      <c r="BY1293" s="176"/>
      <c r="BZ1293" s="141"/>
      <c r="CA1293" s="141"/>
      <c r="CB1293" s="113"/>
      <c r="CC1293" s="119">
        <v>24382.81</v>
      </c>
      <c r="CD1293" s="119">
        <v>30297.19</v>
      </c>
      <c r="CE1293" s="142"/>
      <c r="CF1293" s="143" t="s">
        <v>281</v>
      </c>
      <c r="CG1293" s="144">
        <v>265</v>
      </c>
      <c r="CH1293" s="145" t="s">
        <v>1457</v>
      </c>
      <c r="CI1293" s="146" t="s">
        <v>2829</v>
      </c>
    </row>
    <row r="1294" spans="1:87" ht="23.25" customHeight="1">
      <c r="A1294" s="145" t="s">
        <v>1398</v>
      </c>
      <c r="B1294" s="147"/>
      <c r="C1294" s="148" t="s">
        <v>580</v>
      </c>
      <c r="D1294" s="105">
        <v>1</v>
      </c>
      <c r="E1294" s="149">
        <v>6451</v>
      </c>
      <c r="F1294" s="148" t="s">
        <v>1399</v>
      </c>
      <c r="G1294" s="148" t="s">
        <v>2265</v>
      </c>
      <c r="H1294" s="150" t="s">
        <v>3418</v>
      </c>
      <c r="I1294" s="148">
        <v>38540</v>
      </c>
      <c r="J1294" s="149" t="s">
        <v>2379</v>
      </c>
      <c r="K1294" s="148"/>
      <c r="L1294" s="148"/>
      <c r="M1294" s="148"/>
      <c r="N1294" s="148">
        <v>38540</v>
      </c>
      <c r="O1294" s="148">
        <v>9820056608</v>
      </c>
      <c r="P1294" s="148">
        <v>38540</v>
      </c>
      <c r="Q1294" s="151">
        <v>3500</v>
      </c>
      <c r="R1294" s="151">
        <v>0</v>
      </c>
      <c r="S1294" s="118">
        <v>0</v>
      </c>
      <c r="T1294" s="116"/>
      <c r="U1294" s="148">
        <v>2060</v>
      </c>
      <c r="V1294" s="116">
        <v>0</v>
      </c>
      <c r="W1294" s="148">
        <v>0</v>
      </c>
      <c r="X1294" s="148">
        <v>0</v>
      </c>
      <c r="Y1294" s="148">
        <v>0</v>
      </c>
      <c r="Z1294" s="148"/>
      <c r="AA1294" s="148">
        <v>44100</v>
      </c>
      <c r="AB1294" s="148">
        <v>1079.8599999999999</v>
      </c>
      <c r="AC1294" s="148"/>
      <c r="AD1294" s="148"/>
      <c r="AE1294" s="148">
        <v>1218</v>
      </c>
      <c r="AF1294" s="148"/>
      <c r="AG1294" s="148">
        <v>808</v>
      </c>
      <c r="AH1294" s="148"/>
      <c r="AI1294" s="148"/>
      <c r="AJ1294" s="148"/>
      <c r="AK1294" s="148">
        <v>6000</v>
      </c>
      <c r="AL1294" s="148">
        <v>5000</v>
      </c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18"/>
      <c r="AX1294" s="148">
        <v>500</v>
      </c>
      <c r="AY1294" s="148"/>
      <c r="AZ1294" s="148"/>
      <c r="BA1294" s="148">
        <v>0</v>
      </c>
      <c r="BB1294" s="148">
        <v>8880.44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23486.300000000003</v>
      </c>
      <c r="CD1294" s="148">
        <v>20613.7</v>
      </c>
      <c r="CE1294" s="142"/>
      <c r="CF1294" s="156"/>
      <c r="CG1294" s="144">
        <v>224</v>
      </c>
      <c r="CH1294" s="145" t="s">
        <v>1398</v>
      </c>
      <c r="CI1294" s="146" t="s">
        <v>1399</v>
      </c>
    </row>
    <row r="1295" spans="1:87" ht="23.25" customHeight="1">
      <c r="A1295" s="145" t="s">
        <v>1704</v>
      </c>
      <c r="B1295" s="103"/>
      <c r="C1295" s="104" t="s">
        <v>635</v>
      </c>
      <c r="D1295" s="105">
        <v>1</v>
      </c>
      <c r="E1295" s="159">
        <v>2841</v>
      </c>
      <c r="F1295" s="160" t="s">
        <v>1705</v>
      </c>
      <c r="G1295" s="161" t="s">
        <v>2288</v>
      </c>
      <c r="H1295" s="162" t="s">
        <v>674</v>
      </c>
      <c r="I1295" s="110">
        <v>35410</v>
      </c>
      <c r="J1295" s="111" t="s">
        <v>2379</v>
      </c>
      <c r="K1295" s="163"/>
      <c r="L1295" s="163"/>
      <c r="M1295" s="163"/>
      <c r="N1295" s="119">
        <v>35410</v>
      </c>
      <c r="O1295" s="164">
        <v>9835814945</v>
      </c>
      <c r="P1295" s="119">
        <v>35410</v>
      </c>
      <c r="Q1295" s="165">
        <v>3500</v>
      </c>
      <c r="R1295" s="165">
        <v>0</v>
      </c>
      <c r="S1295" s="113">
        <v>0</v>
      </c>
      <c r="T1295" s="116"/>
      <c r="U1295" s="166">
        <v>2260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41170</v>
      </c>
      <c r="AB1295" s="119">
        <v>672.66</v>
      </c>
      <c r="AC1295" s="119"/>
      <c r="AD1295" s="113"/>
      <c r="AE1295" s="167">
        <v>1883.5</v>
      </c>
      <c r="AF1295" s="113"/>
      <c r="AG1295" s="120">
        <v>808</v>
      </c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>
        <v>2350</v>
      </c>
      <c r="AZ1295" s="119"/>
      <c r="BA1295" s="175">
        <v>0</v>
      </c>
      <c r="BB1295" s="128">
        <v>17440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>
        <v>3400</v>
      </c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26554.16</v>
      </c>
      <c r="CD1295" s="119">
        <v>14615.84</v>
      </c>
      <c r="CE1295" s="142"/>
      <c r="CF1295" s="143" t="s">
        <v>73</v>
      </c>
      <c r="CG1295" s="144">
        <v>448</v>
      </c>
      <c r="CH1295" s="145" t="s">
        <v>1704</v>
      </c>
      <c r="CI1295" s="146" t="s">
        <v>1705</v>
      </c>
    </row>
    <row r="1296" spans="1:87" ht="23.25" customHeight="1">
      <c r="A1296" s="145" t="s">
        <v>1432</v>
      </c>
      <c r="B1296" s="103"/>
      <c r="C1296" s="118" t="s">
        <v>635</v>
      </c>
      <c r="D1296" s="105">
        <v>1</v>
      </c>
      <c r="E1296" s="250">
        <v>5105</v>
      </c>
      <c r="F1296" s="215" t="s">
        <v>1433</v>
      </c>
      <c r="G1296" s="216" t="s">
        <v>2284</v>
      </c>
      <c r="H1296" s="255" t="s">
        <v>674</v>
      </c>
      <c r="I1296" s="110">
        <v>69040</v>
      </c>
      <c r="J1296" s="111" t="s">
        <v>2380</v>
      </c>
      <c r="K1296" s="163"/>
      <c r="L1296" s="163"/>
      <c r="M1296" s="163"/>
      <c r="N1296" s="119">
        <v>69040</v>
      </c>
      <c r="O1296" s="164">
        <v>9806494423</v>
      </c>
      <c r="P1296" s="119">
        <v>69040</v>
      </c>
      <c r="Q1296" s="165">
        <v>5600</v>
      </c>
      <c r="R1296" s="165">
        <v>5600</v>
      </c>
      <c r="S1296" s="113">
        <v>0</v>
      </c>
      <c r="T1296" s="116"/>
      <c r="U1296" s="166">
        <v>0</v>
      </c>
      <c r="V1296" s="116">
        <v>4735.68</v>
      </c>
      <c r="W1296" s="119">
        <v>0</v>
      </c>
      <c r="X1296" s="119">
        <v>0</v>
      </c>
      <c r="Y1296" s="119">
        <v>0</v>
      </c>
      <c r="Z1296" s="119"/>
      <c r="AA1296" s="119">
        <v>84975.679999999993</v>
      </c>
      <c r="AB1296" s="119">
        <v>4292.57</v>
      </c>
      <c r="AC1296" s="119"/>
      <c r="AD1296" s="113"/>
      <c r="AE1296" s="167">
        <v>0</v>
      </c>
      <c r="AF1296" s="113"/>
      <c r="AG1296" s="120">
        <v>808</v>
      </c>
      <c r="AH1296" s="120">
        <v>440</v>
      </c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>
        <v>500</v>
      </c>
      <c r="AS1296" s="171">
        <v>607.4</v>
      </c>
      <c r="AT1296" s="119"/>
      <c r="AU1296" s="119"/>
      <c r="AV1296" s="120"/>
      <c r="AW1296" s="172"/>
      <c r="AX1296" s="173"/>
      <c r="AY1296" s="174">
        <v>1000</v>
      </c>
      <c r="AZ1296" s="119"/>
      <c r="BA1296" s="175">
        <v>0</v>
      </c>
      <c r="BB1296" s="128">
        <v>16110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23757.97</v>
      </c>
      <c r="CD1296" s="119">
        <v>61217.71</v>
      </c>
      <c r="CE1296" s="142"/>
      <c r="CF1296" s="143" t="s">
        <v>212</v>
      </c>
      <c r="CG1296" s="144">
        <v>247</v>
      </c>
      <c r="CH1296" s="145" t="s">
        <v>1432</v>
      </c>
      <c r="CI1296" s="146" t="s">
        <v>1433</v>
      </c>
    </row>
    <row r="1297" spans="1:87" ht="20.25" customHeight="1">
      <c r="A1297" s="157" t="s">
        <v>1798</v>
      </c>
      <c r="B1297" s="155" t="s">
        <v>267</v>
      </c>
      <c r="C1297" s="148" t="s">
        <v>635</v>
      </c>
      <c r="D1297" s="148">
        <v>1</v>
      </c>
      <c r="E1297" s="149">
        <v>14965</v>
      </c>
      <c r="F1297" s="148" t="s">
        <v>1799</v>
      </c>
      <c r="G1297" s="148" t="s">
        <v>2286</v>
      </c>
      <c r="H1297" s="150" t="s">
        <v>3435</v>
      </c>
      <c r="I1297" s="148">
        <v>37830</v>
      </c>
      <c r="J1297" s="149" t="s">
        <v>3432</v>
      </c>
      <c r="K1297" s="148"/>
      <c r="L1297" s="148"/>
      <c r="M1297" s="148"/>
      <c r="N1297" s="148">
        <v>37830</v>
      </c>
      <c r="O1297" s="148">
        <v>6281124669</v>
      </c>
      <c r="P1297" s="148">
        <v>37830</v>
      </c>
      <c r="Q1297" s="151"/>
      <c r="R1297" s="151"/>
      <c r="S1297" s="118"/>
      <c r="T1297" s="148"/>
      <c r="U1297" s="148">
        <v>1400</v>
      </c>
      <c r="V1297" s="148">
        <v>0</v>
      </c>
      <c r="W1297" s="148"/>
      <c r="X1297" s="148"/>
      <c r="Y1297" s="148"/>
      <c r="Z1297" s="148"/>
      <c r="AA1297" s="148">
        <v>39230</v>
      </c>
      <c r="AB1297" s="148">
        <v>669.83</v>
      </c>
      <c r="AC1297" s="148"/>
      <c r="AD1297" s="148"/>
      <c r="AE1297" s="148"/>
      <c r="AF1297" s="148"/>
      <c r="AG1297" s="148"/>
      <c r="AH1297" s="148"/>
      <c r="AI1297" s="148"/>
      <c r="AJ1297" s="148">
        <v>0</v>
      </c>
      <c r="AK1297" s="148"/>
      <c r="AL1297" s="148"/>
      <c r="AM1297" s="148"/>
      <c r="AN1297" s="148"/>
      <c r="AO1297" s="148"/>
      <c r="AP1297" s="148"/>
      <c r="AQ1297" s="148"/>
      <c r="AR1297" s="148">
        <v>300</v>
      </c>
      <c r="AS1297" s="148">
        <v>0</v>
      </c>
      <c r="AT1297" s="148"/>
      <c r="AU1297" s="148"/>
      <c r="AV1297" s="148"/>
      <c r="AW1297" s="118"/>
      <c r="AX1297" s="148"/>
      <c r="AY1297" s="148">
        <v>2536</v>
      </c>
      <c r="AZ1297" s="148"/>
      <c r="BA1297" s="148"/>
      <c r="BB1297" s="148">
        <v>20842.18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24348.010000000002</v>
      </c>
      <c r="CD1297" s="148">
        <v>14881.99</v>
      </c>
      <c r="CG1297" s="144">
        <v>1477</v>
      </c>
      <c r="CH1297" s="157" t="s">
        <v>1798</v>
      </c>
      <c r="CI1297" s="158" t="s">
        <v>1799</v>
      </c>
    </row>
    <row r="1298" spans="1:87" ht="23.25" customHeight="1">
      <c r="A1298" s="145" t="s">
        <v>3496</v>
      </c>
      <c r="B1298" s="147"/>
      <c r="C1298" s="148" t="s">
        <v>635</v>
      </c>
      <c r="D1298" s="105"/>
      <c r="E1298" s="149"/>
      <c r="F1298" s="148" t="s">
        <v>3462</v>
      </c>
      <c r="G1298" s="148" t="s">
        <v>2280</v>
      </c>
      <c r="H1298" s="150" t="s">
        <v>674</v>
      </c>
      <c r="I1298" s="148">
        <v>30730</v>
      </c>
      <c r="J1298" s="149" t="s">
        <v>2379</v>
      </c>
      <c r="K1298" s="148"/>
      <c r="L1298" s="148"/>
      <c r="M1298" s="148"/>
      <c r="N1298" s="148">
        <v>30730</v>
      </c>
      <c r="O1298" s="148">
        <v>1130582639</v>
      </c>
      <c r="P1298" s="148">
        <v>30730</v>
      </c>
      <c r="Q1298" s="151">
        <v>3500</v>
      </c>
      <c r="R1298" s="151">
        <v>0</v>
      </c>
      <c r="S1298" s="118">
        <v>0</v>
      </c>
      <c r="T1298" s="116"/>
      <c r="U1298" s="148">
        <v>1760</v>
      </c>
      <c r="V1298" s="116">
        <v>0</v>
      </c>
      <c r="W1298" s="148">
        <v>0</v>
      </c>
      <c r="X1298" s="148">
        <v>0</v>
      </c>
      <c r="Y1298" s="148">
        <v>0</v>
      </c>
      <c r="Z1298" s="148"/>
      <c r="AA1298" s="148">
        <v>35990</v>
      </c>
      <c r="AB1298" s="148">
        <v>0</v>
      </c>
      <c r="AC1298" s="148"/>
      <c r="AD1298" s="148"/>
      <c r="AE1298" s="148">
        <v>974.7</v>
      </c>
      <c r="AF1298" s="148"/>
      <c r="AG1298" s="148">
        <v>808</v>
      </c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18"/>
      <c r="AX1298" s="148"/>
      <c r="AY1298" s="148"/>
      <c r="AZ1298" s="148"/>
      <c r="BA1298" s="148">
        <v>0</v>
      </c>
      <c r="BB1298" s="148">
        <v>18140.689999999999</v>
      </c>
      <c r="BC1298" s="152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18"/>
      <c r="CC1298" s="148">
        <v>19923.39</v>
      </c>
      <c r="CD1298" s="148">
        <v>16066.61</v>
      </c>
      <c r="CE1298" s="142"/>
      <c r="CF1298" s="156"/>
      <c r="CG1298" s="144">
        <v>1071</v>
      </c>
      <c r="CH1298" s="145" t="s">
        <v>3496</v>
      </c>
      <c r="CI1298" s="245" t="s">
        <v>3462</v>
      </c>
    </row>
    <row r="1299" spans="1:87" ht="23.25" customHeight="1">
      <c r="A1299" s="145" t="s">
        <v>1757</v>
      </c>
      <c r="B1299" s="103"/>
      <c r="C1299" s="104" t="s">
        <v>635</v>
      </c>
      <c r="D1299" s="105">
        <v>1</v>
      </c>
      <c r="E1299" s="159">
        <v>2048</v>
      </c>
      <c r="F1299" s="160" t="s">
        <v>2922</v>
      </c>
      <c r="G1299" s="161" t="s">
        <v>2279</v>
      </c>
      <c r="H1299" s="162" t="s">
        <v>674</v>
      </c>
      <c r="I1299" s="110">
        <v>28490</v>
      </c>
      <c r="J1299" s="111" t="s">
        <v>2379</v>
      </c>
      <c r="K1299" s="163"/>
      <c r="L1299" s="163"/>
      <c r="M1299" s="163"/>
      <c r="N1299" s="119">
        <v>28490</v>
      </c>
      <c r="O1299" s="164">
        <v>5730111746</v>
      </c>
      <c r="P1299" s="119">
        <v>28490</v>
      </c>
      <c r="Q1299" s="165">
        <v>3500</v>
      </c>
      <c r="R1299" s="165">
        <v>0</v>
      </c>
      <c r="S1299" s="113">
        <v>0</v>
      </c>
      <c r="T1299" s="116"/>
      <c r="U1299" s="166">
        <v>1760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33750</v>
      </c>
      <c r="AB1299" s="119">
        <v>350.46</v>
      </c>
      <c r="AC1299" s="119"/>
      <c r="AD1299" s="113"/>
      <c r="AE1299" s="167">
        <v>907.5</v>
      </c>
      <c r="AF1299" s="113"/>
      <c r="AG1299" s="120">
        <v>808</v>
      </c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172"/>
      <c r="AX1299" s="173"/>
      <c r="AY1299" s="174">
        <v>100</v>
      </c>
      <c r="AZ1299" s="119"/>
      <c r="BA1299" s="175">
        <v>0</v>
      </c>
      <c r="BB1299" s="128">
        <v>6973</v>
      </c>
      <c r="BC1299" s="176"/>
      <c r="BD1299" s="176"/>
      <c r="BE1299" s="177"/>
      <c r="BF1299" s="177"/>
      <c r="BG1299" s="177"/>
      <c r="BH1299" s="178"/>
      <c r="BI1299" s="207"/>
      <c r="BJ1299" s="178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9138.9599999999991</v>
      </c>
      <c r="CD1299" s="119">
        <v>24611.040000000001</v>
      </c>
      <c r="CE1299" s="142"/>
      <c r="CF1299" s="143" t="s">
        <v>1820</v>
      </c>
      <c r="CG1299" s="144">
        <v>491</v>
      </c>
      <c r="CH1299" s="145" t="s">
        <v>1757</v>
      </c>
      <c r="CI1299" s="146" t="s">
        <v>2922</v>
      </c>
    </row>
    <row r="1300" spans="1:87" ht="23.25" customHeight="1">
      <c r="A1300" s="145" t="s">
        <v>1516</v>
      </c>
      <c r="B1300" s="103"/>
      <c r="C1300" s="104" t="s">
        <v>635</v>
      </c>
      <c r="D1300" s="105">
        <v>1</v>
      </c>
      <c r="E1300" s="106">
        <v>5123</v>
      </c>
      <c r="F1300" s="107" t="s">
        <v>2841</v>
      </c>
      <c r="G1300" s="108" t="s">
        <v>2285</v>
      </c>
      <c r="H1300" s="192" t="s">
        <v>674</v>
      </c>
      <c r="I1300" s="110">
        <v>51940</v>
      </c>
      <c r="J1300" s="111" t="s">
        <v>2380</v>
      </c>
      <c r="K1300" s="242"/>
      <c r="L1300" s="242"/>
      <c r="M1300" s="242"/>
      <c r="N1300" s="113">
        <v>51940</v>
      </c>
      <c r="O1300" s="114">
        <v>9804980495</v>
      </c>
      <c r="P1300" s="113">
        <v>51940</v>
      </c>
      <c r="Q1300" s="165">
        <v>5600</v>
      </c>
      <c r="R1300" s="165">
        <v>5600</v>
      </c>
      <c r="S1300" s="113">
        <v>0</v>
      </c>
      <c r="T1300" s="116"/>
      <c r="U1300" s="117">
        <v>2880</v>
      </c>
      <c r="V1300" s="116">
        <v>0</v>
      </c>
      <c r="W1300" s="113">
        <v>0</v>
      </c>
      <c r="X1300" s="113">
        <v>0</v>
      </c>
      <c r="Y1300" s="113">
        <v>0</v>
      </c>
      <c r="Z1300" s="118"/>
      <c r="AA1300" s="119">
        <v>66020</v>
      </c>
      <c r="AB1300" s="113">
        <v>3664.37</v>
      </c>
      <c r="AC1300" s="113"/>
      <c r="AD1300" s="113"/>
      <c r="AE1300" s="167">
        <v>1644.6</v>
      </c>
      <c r="AF1300" s="113"/>
      <c r="AG1300" s="120">
        <v>808</v>
      </c>
      <c r="AH1300" s="120"/>
      <c r="AI1300" s="323"/>
      <c r="AJ1300" s="113"/>
      <c r="AK1300" s="113"/>
      <c r="AL1300" s="113"/>
      <c r="AM1300" s="113"/>
      <c r="AN1300" s="113"/>
      <c r="AO1300" s="113"/>
      <c r="AP1300" s="113"/>
      <c r="AQ1300" s="113"/>
      <c r="AR1300" s="324"/>
      <c r="AS1300" s="220">
        <v>224</v>
      </c>
      <c r="AT1300" s="113"/>
      <c r="AU1300" s="113"/>
      <c r="AV1300" s="120"/>
      <c r="AW1300" s="244"/>
      <c r="AX1300" s="113"/>
      <c r="AY1300" s="174"/>
      <c r="AZ1300" s="113"/>
      <c r="BA1300" s="222">
        <v>0</v>
      </c>
      <c r="BB1300" s="128">
        <v>19810</v>
      </c>
      <c r="BC1300" s="26"/>
      <c r="BD1300" s="26"/>
      <c r="BE1300" s="130"/>
      <c r="BF1300" s="130"/>
      <c r="BG1300" s="130"/>
      <c r="BH1300" s="131"/>
      <c r="BI1300" s="207"/>
      <c r="BJ1300" s="207"/>
      <c r="BK1300" s="191"/>
      <c r="BL1300" s="191"/>
      <c r="BM1300" s="139"/>
      <c r="BN1300" s="134"/>
      <c r="BO1300" s="134"/>
      <c r="BP1300" s="134"/>
      <c r="BQ1300" s="136"/>
      <c r="BR1300" s="137"/>
      <c r="BS1300" s="209"/>
      <c r="BT1300" s="209"/>
      <c r="BU1300" s="139"/>
      <c r="BV1300" s="139"/>
      <c r="BW1300" s="134"/>
      <c r="BX1300" s="134"/>
      <c r="BY1300" s="223"/>
      <c r="BZ1300" s="141"/>
      <c r="CA1300" s="141"/>
      <c r="CB1300" s="113"/>
      <c r="CC1300" s="119">
        <v>26150.97</v>
      </c>
      <c r="CD1300" s="119">
        <v>39869.03</v>
      </c>
      <c r="CE1300" s="142"/>
      <c r="CF1300" s="143" t="s">
        <v>1016</v>
      </c>
      <c r="CG1300" s="144">
        <v>304</v>
      </c>
      <c r="CH1300" s="145" t="s">
        <v>1516</v>
      </c>
      <c r="CI1300" s="146" t="s">
        <v>2841</v>
      </c>
    </row>
    <row r="1301" spans="1:87" ht="23.25" customHeight="1">
      <c r="A1301" s="145" t="s">
        <v>1517</v>
      </c>
      <c r="B1301" s="147"/>
      <c r="C1301" s="148" t="s">
        <v>635</v>
      </c>
      <c r="D1301" s="105">
        <v>1</v>
      </c>
      <c r="E1301" s="149">
        <v>5116</v>
      </c>
      <c r="F1301" s="148" t="s">
        <v>1518</v>
      </c>
      <c r="G1301" s="148" t="s">
        <v>2285</v>
      </c>
      <c r="H1301" s="150" t="s">
        <v>674</v>
      </c>
      <c r="I1301" s="148">
        <v>57690</v>
      </c>
      <c r="J1301" s="149" t="s">
        <v>2380</v>
      </c>
      <c r="K1301" s="148"/>
      <c r="L1301" s="148"/>
      <c r="M1301" s="148"/>
      <c r="N1301" s="148">
        <v>57690</v>
      </c>
      <c r="O1301" s="148">
        <v>6281315340</v>
      </c>
      <c r="P1301" s="148">
        <v>57690</v>
      </c>
      <c r="Q1301" s="151">
        <v>5600</v>
      </c>
      <c r="R1301" s="151">
        <v>5600</v>
      </c>
      <c r="S1301" s="118">
        <v>0</v>
      </c>
      <c r="T1301" s="116"/>
      <c r="U1301" s="148">
        <v>3160</v>
      </c>
      <c r="V1301" s="116">
        <v>0</v>
      </c>
      <c r="W1301" s="148">
        <v>0</v>
      </c>
      <c r="X1301" s="148">
        <v>0</v>
      </c>
      <c r="Y1301" s="148">
        <v>0</v>
      </c>
      <c r="Z1301" s="148"/>
      <c r="AA1301" s="148">
        <v>72050</v>
      </c>
      <c r="AB1301" s="148">
        <v>4591.05</v>
      </c>
      <c r="AC1301" s="148"/>
      <c r="AD1301" s="148"/>
      <c r="AE1301" s="148">
        <v>0</v>
      </c>
      <c r="AF1301" s="148"/>
      <c r="AG1301" s="148">
        <v>808</v>
      </c>
      <c r="AH1301" s="148">
        <v>440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>
        <v>735.9</v>
      </c>
      <c r="AT1301" s="148"/>
      <c r="AU1301" s="148"/>
      <c r="AV1301" s="148"/>
      <c r="AW1301" s="118"/>
      <c r="AX1301" s="148"/>
      <c r="AY1301" s="148"/>
      <c r="AZ1301" s="148"/>
      <c r="BA1301" s="148">
        <v>0</v>
      </c>
      <c r="BB1301" s="148">
        <v>39650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46224.95</v>
      </c>
      <c r="CD1301" s="148">
        <v>25825.05</v>
      </c>
      <c r="CF1301" s="156"/>
      <c r="CG1301" s="144">
        <v>305</v>
      </c>
      <c r="CH1301" s="145" t="s">
        <v>1517</v>
      </c>
      <c r="CI1301" s="146" t="s">
        <v>1518</v>
      </c>
    </row>
    <row r="1302" spans="1:87" ht="23.25" customHeight="1">
      <c r="A1302" s="145" t="s">
        <v>2650</v>
      </c>
      <c r="B1302" s="147"/>
      <c r="C1302" s="148" t="s">
        <v>635</v>
      </c>
      <c r="D1302" s="105"/>
      <c r="E1302" s="149"/>
      <c r="F1302" s="148" t="s">
        <v>3220</v>
      </c>
      <c r="G1302" s="148" t="s">
        <v>2294</v>
      </c>
      <c r="H1302" s="150" t="s">
        <v>674</v>
      </c>
      <c r="I1302" s="148">
        <v>20960</v>
      </c>
      <c r="J1302" s="149" t="s">
        <v>2381</v>
      </c>
      <c r="K1302" s="148"/>
      <c r="L1302" s="148"/>
      <c r="M1302" s="148"/>
      <c r="N1302" s="148">
        <v>20960</v>
      </c>
      <c r="O1302" s="148">
        <v>6050281181</v>
      </c>
      <c r="P1302" s="148">
        <v>20960</v>
      </c>
      <c r="Q1302" s="151">
        <v>0</v>
      </c>
      <c r="R1302" s="151">
        <v>0</v>
      </c>
      <c r="S1302" s="118">
        <v>0</v>
      </c>
      <c r="T1302" s="116"/>
      <c r="U1302" s="148">
        <v>1460</v>
      </c>
      <c r="V1302" s="116">
        <v>0</v>
      </c>
      <c r="W1302" s="148">
        <v>0</v>
      </c>
      <c r="X1302" s="148">
        <v>0</v>
      </c>
      <c r="Y1302" s="148">
        <v>0</v>
      </c>
      <c r="Z1302" s="148"/>
      <c r="AA1302" s="148">
        <v>22420</v>
      </c>
      <c r="AB1302" s="148">
        <v>0</v>
      </c>
      <c r="AC1302" s="148"/>
      <c r="AD1302" s="148"/>
      <c r="AE1302" s="148">
        <v>672.6</v>
      </c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18"/>
      <c r="AX1302" s="148"/>
      <c r="AY1302" s="148">
        <v>100</v>
      </c>
      <c r="AZ1302" s="148"/>
      <c r="BA1302" s="148">
        <v>0</v>
      </c>
      <c r="BB1302" s="148">
        <v>9990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10762.6</v>
      </c>
      <c r="CD1302" s="148">
        <v>11657.4</v>
      </c>
      <c r="CF1302" s="156"/>
      <c r="CG1302" s="144">
        <v>915</v>
      </c>
      <c r="CH1302" s="145" t="s">
        <v>2650</v>
      </c>
      <c r="CI1302" s="146" t="s">
        <v>3220</v>
      </c>
    </row>
    <row r="1303" spans="1:87" ht="23.25" customHeight="1">
      <c r="A1303" s="145" t="s">
        <v>2545</v>
      </c>
      <c r="B1303" s="103"/>
      <c r="C1303" s="118" t="s">
        <v>635</v>
      </c>
      <c r="D1303" s="105"/>
      <c r="E1303" s="250"/>
      <c r="F1303" s="215" t="s">
        <v>3124</v>
      </c>
      <c r="G1303" s="161" t="s">
        <v>2282</v>
      </c>
      <c r="H1303" s="255" t="s">
        <v>674</v>
      </c>
      <c r="I1303" s="110">
        <v>27470</v>
      </c>
      <c r="J1303" s="111" t="s">
        <v>2379</v>
      </c>
      <c r="K1303" s="163"/>
      <c r="L1303" s="163"/>
      <c r="M1303" s="163"/>
      <c r="N1303" s="119">
        <v>27470</v>
      </c>
      <c r="O1303" s="164">
        <v>2290662887</v>
      </c>
      <c r="P1303" s="119">
        <v>27470</v>
      </c>
      <c r="Q1303" s="165">
        <v>3500</v>
      </c>
      <c r="R1303" s="165">
        <v>0</v>
      </c>
      <c r="S1303" s="113">
        <v>0</v>
      </c>
      <c r="T1303" s="116"/>
      <c r="U1303" s="166">
        <v>1760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32730</v>
      </c>
      <c r="AB1303" s="119">
        <v>300.99</v>
      </c>
      <c r="AC1303" s="119"/>
      <c r="AD1303" s="113"/>
      <c r="AE1303" s="167">
        <v>876.9</v>
      </c>
      <c r="AF1303" s="113"/>
      <c r="AG1303" s="120">
        <v>808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0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256"/>
      <c r="CC1303" s="119">
        <v>1985.8899999999999</v>
      </c>
      <c r="CD1303" s="119">
        <v>30744.11</v>
      </c>
      <c r="CE1303" s="142"/>
      <c r="CF1303" s="143" t="s">
        <v>1019</v>
      </c>
      <c r="CG1303" s="144">
        <v>815</v>
      </c>
      <c r="CH1303" s="145" t="s">
        <v>2545</v>
      </c>
      <c r="CI1303" s="146" t="s">
        <v>3124</v>
      </c>
    </row>
    <row r="1304" spans="1:87" ht="23.25" customHeight="1">
      <c r="A1304" s="145" t="s">
        <v>1508</v>
      </c>
      <c r="B1304" s="103"/>
      <c r="C1304" s="104" t="s">
        <v>635</v>
      </c>
      <c r="D1304" s="105">
        <v>1</v>
      </c>
      <c r="E1304" s="159">
        <v>5060</v>
      </c>
      <c r="F1304" s="160" t="s">
        <v>1509</v>
      </c>
      <c r="G1304" s="161" t="s">
        <v>2285</v>
      </c>
      <c r="H1304" s="162" t="s">
        <v>3417</v>
      </c>
      <c r="I1304" s="110">
        <v>43210</v>
      </c>
      <c r="J1304" s="111" t="s">
        <v>2380</v>
      </c>
      <c r="K1304" s="163"/>
      <c r="L1304" s="163"/>
      <c r="M1304" s="163"/>
      <c r="N1304" s="119">
        <v>43210</v>
      </c>
      <c r="O1304" s="164">
        <v>9802168238</v>
      </c>
      <c r="P1304" s="119">
        <v>43210</v>
      </c>
      <c r="Q1304" s="165">
        <v>5600</v>
      </c>
      <c r="R1304" s="165">
        <v>5600</v>
      </c>
      <c r="S1304" s="113">
        <v>0</v>
      </c>
      <c r="T1304" s="116"/>
      <c r="U1304" s="166">
        <v>3320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57730</v>
      </c>
      <c r="AB1304" s="119">
        <v>2425.0700000000002</v>
      </c>
      <c r="AC1304" s="119"/>
      <c r="AD1304" s="113"/>
      <c r="AE1304" s="167">
        <v>1395.9</v>
      </c>
      <c r="AF1304" s="113"/>
      <c r="AG1304" s="120">
        <v>808</v>
      </c>
      <c r="AH1304" s="120"/>
      <c r="AI1304" s="168"/>
      <c r="AJ1304" s="119"/>
      <c r="AK1304" s="169"/>
      <c r="AL1304" s="169">
        <v>0</v>
      </c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>
        <v>100</v>
      </c>
      <c r="AZ1304" s="119"/>
      <c r="BA1304" s="175">
        <v>0</v>
      </c>
      <c r="BB1304" s="128">
        <v>32200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78"/>
      <c r="BT1304" s="178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36928.97</v>
      </c>
      <c r="CD1304" s="119">
        <v>20801.03</v>
      </c>
      <c r="CE1304" s="142"/>
      <c r="CF1304" s="143" t="s">
        <v>55</v>
      </c>
      <c r="CG1304" s="144">
        <v>297</v>
      </c>
      <c r="CH1304" s="145" t="s">
        <v>1508</v>
      </c>
      <c r="CI1304" s="146" t="s">
        <v>1509</v>
      </c>
    </row>
    <row r="1305" spans="1:87" ht="23.25" customHeight="1">
      <c r="A1305" s="145" t="s">
        <v>1734</v>
      </c>
      <c r="B1305" s="147"/>
      <c r="C1305" s="148" t="s">
        <v>746</v>
      </c>
      <c r="D1305" s="105">
        <v>1</v>
      </c>
      <c r="E1305" s="149">
        <v>2902</v>
      </c>
      <c r="F1305" s="148" t="s">
        <v>1735</v>
      </c>
      <c r="G1305" s="148" t="s">
        <v>2208</v>
      </c>
      <c r="H1305" s="150" t="s">
        <v>3417</v>
      </c>
      <c r="I1305" s="148">
        <v>63150</v>
      </c>
      <c r="J1305" s="149" t="s">
        <v>2380</v>
      </c>
      <c r="K1305" s="148"/>
      <c r="L1305" s="148"/>
      <c r="M1305" s="148"/>
      <c r="N1305" s="148">
        <v>63150</v>
      </c>
      <c r="O1305" s="148">
        <v>6330180415</v>
      </c>
      <c r="P1305" s="148">
        <v>63150</v>
      </c>
      <c r="Q1305" s="151">
        <v>5600</v>
      </c>
      <c r="R1305" s="151">
        <v>5600</v>
      </c>
      <c r="S1305" s="118">
        <v>0</v>
      </c>
      <c r="T1305" s="116"/>
      <c r="U1305" s="148">
        <v>3320</v>
      </c>
      <c r="V1305" s="116">
        <v>0</v>
      </c>
      <c r="W1305" s="148">
        <v>0</v>
      </c>
      <c r="X1305" s="148">
        <v>0</v>
      </c>
      <c r="Y1305" s="148">
        <v>0</v>
      </c>
      <c r="Z1305" s="148"/>
      <c r="AA1305" s="148">
        <v>77670</v>
      </c>
      <c r="AB1305" s="148">
        <v>5193.05</v>
      </c>
      <c r="AC1305" s="148"/>
      <c r="AD1305" s="148"/>
      <c r="AE1305" s="148">
        <v>1994.1</v>
      </c>
      <c r="AF1305" s="148"/>
      <c r="AG1305" s="148">
        <v>808</v>
      </c>
      <c r="AH1305" s="148"/>
      <c r="AI1305" s="148">
        <v>28591</v>
      </c>
      <c r="AJ1305" s="148"/>
      <c r="AK1305" s="148">
        <v>6100</v>
      </c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/>
      <c r="AZ1305" s="148"/>
      <c r="BA1305" s="148">
        <v>0</v>
      </c>
      <c r="BB1305" s="148">
        <v>0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42686.15</v>
      </c>
      <c r="CD1305" s="148">
        <v>34983.85</v>
      </c>
      <c r="CG1305" s="144">
        <v>474</v>
      </c>
      <c r="CH1305" s="145" t="s">
        <v>1734</v>
      </c>
      <c r="CI1305" s="146" t="s">
        <v>1735</v>
      </c>
    </row>
    <row r="1306" spans="1:87" ht="23.25" customHeight="1">
      <c r="A1306" s="145" t="s">
        <v>1136</v>
      </c>
      <c r="B1306" s="103"/>
      <c r="C1306" s="104" t="s">
        <v>746</v>
      </c>
      <c r="D1306" s="105">
        <v>1</v>
      </c>
      <c r="E1306" s="159">
        <v>2429</v>
      </c>
      <c r="F1306" s="160" t="s">
        <v>1137</v>
      </c>
      <c r="G1306" s="161" t="s">
        <v>2180</v>
      </c>
      <c r="H1306" s="162" t="s">
        <v>674</v>
      </c>
      <c r="I1306" s="110">
        <v>69040</v>
      </c>
      <c r="J1306" s="111" t="s">
        <v>2380</v>
      </c>
      <c r="K1306" s="163"/>
      <c r="L1306" s="163"/>
      <c r="M1306" s="163"/>
      <c r="N1306" s="119">
        <v>69040</v>
      </c>
      <c r="O1306" s="164">
        <v>6071523222</v>
      </c>
      <c r="P1306" s="119">
        <v>69040</v>
      </c>
      <c r="Q1306" s="165">
        <v>5600</v>
      </c>
      <c r="R1306" s="165">
        <v>5600</v>
      </c>
      <c r="S1306" s="113">
        <v>0</v>
      </c>
      <c r="T1306" s="116"/>
      <c r="U1306" s="166">
        <v>0</v>
      </c>
      <c r="V1306" s="116">
        <v>4291.71</v>
      </c>
      <c r="W1306" s="116">
        <v>0</v>
      </c>
      <c r="X1306" s="119">
        <v>0</v>
      </c>
      <c r="Y1306" s="119">
        <v>0</v>
      </c>
      <c r="Z1306" s="119"/>
      <c r="AA1306" s="119">
        <v>84531.71</v>
      </c>
      <c r="AB1306" s="119">
        <v>4642.6400000000003</v>
      </c>
      <c r="AC1306" s="119"/>
      <c r="AD1306" s="113"/>
      <c r="AE1306" s="167">
        <v>0</v>
      </c>
      <c r="AF1306" s="113"/>
      <c r="AG1306" s="120">
        <v>808</v>
      </c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>
        <v>1000</v>
      </c>
      <c r="AS1306" s="171">
        <v>6120.5</v>
      </c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12571.14</v>
      </c>
      <c r="CD1306" s="119">
        <v>71960.570000000007</v>
      </c>
      <c r="CE1306" s="142"/>
      <c r="CF1306" s="143" t="s">
        <v>513</v>
      </c>
      <c r="CG1306" s="144">
        <v>53</v>
      </c>
      <c r="CH1306" s="145" t="s">
        <v>1136</v>
      </c>
      <c r="CI1306" s="146" t="s">
        <v>1137</v>
      </c>
    </row>
    <row r="1307" spans="1:87" ht="23.25" customHeight="1">
      <c r="A1307" s="145" t="s">
        <v>1081</v>
      </c>
      <c r="B1307" s="103"/>
      <c r="C1307" s="104" t="s">
        <v>649</v>
      </c>
      <c r="D1307" s="105">
        <v>1</v>
      </c>
      <c r="E1307" s="159" t="s">
        <v>667</v>
      </c>
      <c r="F1307" s="160" t="s">
        <v>2743</v>
      </c>
      <c r="G1307" s="161" t="s">
        <v>888</v>
      </c>
      <c r="H1307" s="162" t="s">
        <v>2172</v>
      </c>
      <c r="I1307" s="110">
        <v>63740</v>
      </c>
      <c r="J1307" s="22" t="s">
        <v>3428</v>
      </c>
      <c r="K1307" s="163"/>
      <c r="L1307" s="163"/>
      <c r="M1307" s="163"/>
      <c r="N1307" s="119">
        <v>63740</v>
      </c>
      <c r="O1307" s="164">
        <v>9810648480</v>
      </c>
      <c r="P1307" s="119">
        <v>63740</v>
      </c>
      <c r="Q1307" s="186">
        <v>0</v>
      </c>
      <c r="R1307" s="186">
        <v>3500</v>
      </c>
      <c r="S1307" s="113">
        <v>0</v>
      </c>
      <c r="T1307" s="116"/>
      <c r="U1307" s="166">
        <v>3560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70800</v>
      </c>
      <c r="AB1307" s="119">
        <v>3608.8</v>
      </c>
      <c r="AC1307" s="119"/>
      <c r="AD1307" s="113"/>
      <c r="AE1307" s="167">
        <v>2019</v>
      </c>
      <c r="AF1307" s="113"/>
      <c r="AG1307" s="120">
        <v>808</v>
      </c>
      <c r="AH1307" s="120"/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>
        <v>1775</v>
      </c>
      <c r="AZ1307" s="119"/>
      <c r="BA1307" s="175">
        <v>0</v>
      </c>
      <c r="BB1307" s="128">
        <v>33527.42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8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8"/>
      <c r="CC1307" s="119">
        <v>41738.22</v>
      </c>
      <c r="CD1307" s="119">
        <v>29061.78</v>
      </c>
      <c r="CE1307" s="142"/>
      <c r="CF1307" s="246" t="s">
        <v>131</v>
      </c>
      <c r="CG1307" s="144">
        <v>8</v>
      </c>
      <c r="CH1307" s="145" t="s">
        <v>1081</v>
      </c>
      <c r="CI1307" s="146" t="s">
        <v>2743</v>
      </c>
    </row>
    <row r="1308" spans="1:87" ht="23.25" customHeight="1">
      <c r="A1308" s="145" t="s">
        <v>2494</v>
      </c>
      <c r="B1308" s="147"/>
      <c r="C1308" s="148" t="s">
        <v>285</v>
      </c>
      <c r="D1308" s="105"/>
      <c r="E1308" s="149"/>
      <c r="F1308" s="148" t="s">
        <v>3091</v>
      </c>
      <c r="G1308" s="148" t="s">
        <v>2313</v>
      </c>
      <c r="H1308" s="150" t="s">
        <v>674</v>
      </c>
      <c r="I1308" s="148">
        <v>25450</v>
      </c>
      <c r="J1308" s="149" t="s">
        <v>2381</v>
      </c>
      <c r="K1308" s="148"/>
      <c r="L1308" s="148"/>
      <c r="M1308" s="148"/>
      <c r="N1308" s="148">
        <v>25450</v>
      </c>
      <c r="O1308" s="148">
        <v>6610744637</v>
      </c>
      <c r="P1308" s="148">
        <v>25450</v>
      </c>
      <c r="Q1308" s="151">
        <v>0</v>
      </c>
      <c r="R1308" s="151">
        <v>0</v>
      </c>
      <c r="S1308" s="118">
        <v>0</v>
      </c>
      <c r="T1308" s="116"/>
      <c r="U1308" s="148">
        <v>1340</v>
      </c>
      <c r="V1308" s="116">
        <v>0</v>
      </c>
      <c r="W1308" s="148">
        <v>0</v>
      </c>
      <c r="X1308" s="148">
        <v>0</v>
      </c>
      <c r="Y1308" s="148">
        <v>0</v>
      </c>
      <c r="Z1308" s="148"/>
      <c r="AA1308" s="148">
        <v>26790</v>
      </c>
      <c r="AB1308" s="148">
        <v>0</v>
      </c>
      <c r="AC1308" s="148"/>
      <c r="AD1308" s="148"/>
      <c r="AE1308" s="148">
        <v>803.7</v>
      </c>
      <c r="AF1308" s="148"/>
      <c r="AG1308" s="148">
        <v>808</v>
      </c>
      <c r="AH1308" s="148"/>
      <c r="AI1308" s="148"/>
      <c r="AJ1308" s="148"/>
      <c r="AK1308" s="148"/>
      <c r="AL1308" s="148">
        <v>8700</v>
      </c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18"/>
      <c r="AX1308" s="148"/>
      <c r="AY1308" s="148"/>
      <c r="AZ1308" s="148"/>
      <c r="BA1308" s="148">
        <v>0</v>
      </c>
      <c r="BB1308" s="148">
        <v>0</v>
      </c>
      <c r="BC1308" s="152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18"/>
      <c r="CC1308" s="148">
        <v>10311.700000000001</v>
      </c>
      <c r="CD1308" s="148">
        <v>16478.3</v>
      </c>
      <c r="CF1308" s="156"/>
      <c r="CG1308" s="144">
        <v>773</v>
      </c>
      <c r="CH1308" s="145" t="s">
        <v>2494</v>
      </c>
      <c r="CI1308" s="146" t="s">
        <v>3091</v>
      </c>
    </row>
    <row r="1309" spans="1:87" ht="23.25" customHeight="1">
      <c r="A1309" s="145" t="s">
        <v>2721</v>
      </c>
      <c r="B1309" s="103"/>
      <c r="C1309" s="104" t="s">
        <v>649</v>
      </c>
      <c r="D1309" s="105"/>
      <c r="E1309" s="159"/>
      <c r="F1309" s="160" t="s">
        <v>3294</v>
      </c>
      <c r="G1309" s="161" t="s">
        <v>590</v>
      </c>
      <c r="H1309" s="162" t="s">
        <v>3416</v>
      </c>
      <c r="I1309" s="110">
        <v>40660</v>
      </c>
      <c r="J1309" s="111" t="s">
        <v>2379</v>
      </c>
      <c r="K1309" s="163"/>
      <c r="L1309" s="163"/>
      <c r="M1309" s="163"/>
      <c r="N1309" s="119">
        <v>40660</v>
      </c>
      <c r="O1309" s="164">
        <v>6040264497</v>
      </c>
      <c r="P1309" s="119">
        <v>40660</v>
      </c>
      <c r="Q1309" s="165">
        <v>3500</v>
      </c>
      <c r="R1309" s="165">
        <v>0</v>
      </c>
      <c r="S1309" s="113">
        <v>0</v>
      </c>
      <c r="T1309" s="116"/>
      <c r="U1309" s="166">
        <v>2440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46600</v>
      </c>
      <c r="AB1309" s="119">
        <v>986.16</v>
      </c>
      <c r="AC1309" s="119"/>
      <c r="AD1309" s="113"/>
      <c r="AE1309" s="167">
        <v>2155</v>
      </c>
      <c r="AF1309" s="113"/>
      <c r="AG1309" s="120">
        <v>808</v>
      </c>
      <c r="AH1309" s="120"/>
      <c r="AI1309" s="168"/>
      <c r="AJ1309" s="119"/>
      <c r="AK1309" s="169"/>
      <c r="AL1309" s="169"/>
      <c r="AM1309" s="169"/>
      <c r="AN1309" s="169"/>
      <c r="AO1309" s="119">
        <v>18319</v>
      </c>
      <c r="AP1309" s="119"/>
      <c r="AQ1309" s="119"/>
      <c r="AR1309" s="170"/>
      <c r="AS1309" s="171"/>
      <c r="AT1309" s="119"/>
      <c r="AU1309" s="119"/>
      <c r="AV1309" s="120"/>
      <c r="AW1309" s="172"/>
      <c r="AX1309" s="173"/>
      <c r="AY1309" s="174">
        <v>2263</v>
      </c>
      <c r="AZ1309" s="119"/>
      <c r="BA1309" s="175">
        <v>0</v>
      </c>
      <c r="BB1309" s="128">
        <v>0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24531.16</v>
      </c>
      <c r="CD1309" s="119">
        <v>22068.84</v>
      </c>
      <c r="CE1309" s="142"/>
      <c r="CF1309" s="143" t="s">
        <v>725</v>
      </c>
      <c r="CG1309" s="144">
        <v>985</v>
      </c>
      <c r="CH1309" s="145" t="s">
        <v>2721</v>
      </c>
      <c r="CI1309" s="146" t="s">
        <v>3294</v>
      </c>
    </row>
    <row r="1310" spans="1:87" ht="23.25" customHeight="1">
      <c r="A1310" s="145" t="s">
        <v>1690</v>
      </c>
      <c r="B1310" s="103"/>
      <c r="C1310" s="117" t="s">
        <v>285</v>
      </c>
      <c r="D1310" s="105">
        <v>1</v>
      </c>
      <c r="E1310" s="106">
        <v>3871</v>
      </c>
      <c r="F1310" s="215" t="s">
        <v>1691</v>
      </c>
      <c r="G1310" s="161" t="s">
        <v>2174</v>
      </c>
      <c r="H1310" s="341" t="s">
        <v>674</v>
      </c>
      <c r="I1310" s="110">
        <v>49940</v>
      </c>
      <c r="J1310" s="111" t="s">
        <v>2380</v>
      </c>
      <c r="K1310" s="327"/>
      <c r="L1310" s="327"/>
      <c r="M1310" s="327"/>
      <c r="N1310" s="119">
        <v>49940</v>
      </c>
      <c r="O1310" s="219">
        <v>6260078722</v>
      </c>
      <c r="P1310" s="119">
        <v>49940</v>
      </c>
      <c r="Q1310" s="165">
        <v>5600</v>
      </c>
      <c r="R1310" s="165">
        <v>5600</v>
      </c>
      <c r="S1310" s="113">
        <v>0</v>
      </c>
      <c r="T1310" s="116"/>
      <c r="U1310" s="117">
        <v>3160</v>
      </c>
      <c r="V1310" s="116">
        <v>0</v>
      </c>
      <c r="W1310" s="116">
        <v>0</v>
      </c>
      <c r="X1310" s="116">
        <v>0</v>
      </c>
      <c r="Y1310" s="116">
        <v>0</v>
      </c>
      <c r="Z1310" s="148"/>
      <c r="AA1310" s="119">
        <v>64300</v>
      </c>
      <c r="AB1310" s="119">
        <v>3447.71</v>
      </c>
      <c r="AC1310" s="119"/>
      <c r="AD1310" s="113"/>
      <c r="AE1310" s="167">
        <v>1593</v>
      </c>
      <c r="AF1310" s="113"/>
      <c r="AG1310" s="120">
        <v>808</v>
      </c>
      <c r="AH1310" s="120"/>
      <c r="AI1310" s="306"/>
      <c r="AJ1310" s="116"/>
      <c r="AK1310" s="307"/>
      <c r="AL1310" s="307"/>
      <c r="AM1310" s="307"/>
      <c r="AN1310" s="307"/>
      <c r="AO1310" s="116"/>
      <c r="AP1310" s="116"/>
      <c r="AQ1310" s="116"/>
      <c r="AR1310" s="328"/>
      <c r="AS1310" s="123">
        <v>407</v>
      </c>
      <c r="AT1310" s="116"/>
      <c r="AU1310" s="116"/>
      <c r="AV1310" s="124"/>
      <c r="AW1310" s="309"/>
      <c r="AX1310" s="310"/>
      <c r="AY1310" s="126"/>
      <c r="AZ1310" s="116"/>
      <c r="BA1310" s="222">
        <v>0</v>
      </c>
      <c r="BB1310" s="128">
        <v>13366</v>
      </c>
      <c r="BC1310" s="223"/>
      <c r="BD1310" s="223"/>
      <c r="BE1310" s="177"/>
      <c r="BF1310" s="177"/>
      <c r="BG1310" s="177"/>
      <c r="BH1310" s="178"/>
      <c r="BI1310" s="131"/>
      <c r="BJ1310" s="131"/>
      <c r="BK1310" s="132"/>
      <c r="BL1310" s="132"/>
      <c r="BM1310" s="133"/>
      <c r="BN1310" s="134"/>
      <c r="BO1310" s="134"/>
      <c r="BP1310" s="330"/>
      <c r="BQ1310" s="182"/>
      <c r="BR1310" s="183"/>
      <c r="BS1310" s="138"/>
      <c r="BT1310" s="138"/>
      <c r="BU1310" s="133"/>
      <c r="BV1310" s="139"/>
      <c r="BW1310" s="134"/>
      <c r="BX1310" s="134"/>
      <c r="BY1310" s="223"/>
      <c r="BZ1310" s="141"/>
      <c r="CA1310" s="141"/>
      <c r="CB1310" s="118"/>
      <c r="CC1310" s="119">
        <v>19621.71</v>
      </c>
      <c r="CD1310" s="119">
        <v>44678.29</v>
      </c>
      <c r="CE1310" s="142"/>
      <c r="CF1310" s="246" t="s">
        <v>137</v>
      </c>
      <c r="CG1310" s="144">
        <v>435</v>
      </c>
      <c r="CH1310" s="145" t="s">
        <v>1690</v>
      </c>
      <c r="CI1310" s="146" t="s">
        <v>1691</v>
      </c>
    </row>
    <row r="1311" spans="1:87" ht="23.25" customHeight="1">
      <c r="A1311" s="157" t="s">
        <v>1770</v>
      </c>
      <c r="B1311" s="155" t="s">
        <v>739</v>
      </c>
      <c r="C1311" s="148" t="s">
        <v>673</v>
      </c>
      <c r="D1311" s="148">
        <v>1</v>
      </c>
      <c r="E1311" s="149">
        <v>14844</v>
      </c>
      <c r="F1311" s="148" t="s">
        <v>1771</v>
      </c>
      <c r="G1311" s="148" t="s">
        <v>2190</v>
      </c>
      <c r="H1311" s="150" t="s">
        <v>3436</v>
      </c>
      <c r="I1311" s="148">
        <v>38440</v>
      </c>
      <c r="J1311" s="149" t="s">
        <v>3432</v>
      </c>
      <c r="K1311" s="148"/>
      <c r="L1311" s="148"/>
      <c r="M1311" s="148"/>
      <c r="N1311" s="148">
        <v>38440</v>
      </c>
      <c r="O1311" s="148">
        <v>6261214867</v>
      </c>
      <c r="P1311" s="148">
        <v>38440</v>
      </c>
      <c r="Q1311" s="151"/>
      <c r="R1311" s="151"/>
      <c r="S1311" s="118"/>
      <c r="T1311" s="148"/>
      <c r="U1311" s="148">
        <v>1220</v>
      </c>
      <c r="V1311" s="148">
        <v>0</v>
      </c>
      <c r="W1311" s="148"/>
      <c r="X1311" s="148"/>
      <c r="Y1311" s="148"/>
      <c r="Z1311" s="148"/>
      <c r="AA1311" s="148">
        <v>39660</v>
      </c>
      <c r="AB1311" s="148">
        <v>631.84</v>
      </c>
      <c r="AC1311" s="148"/>
      <c r="AD1311" s="148"/>
      <c r="AE1311" s="148"/>
      <c r="AF1311" s="148"/>
      <c r="AG1311" s="148"/>
      <c r="AH1311" s="148"/>
      <c r="AI1311" s="148"/>
      <c r="AJ1311" s="148">
        <v>1189.8</v>
      </c>
      <c r="AK1311" s="148"/>
      <c r="AL1311" s="148"/>
      <c r="AM1311" s="148"/>
      <c r="AN1311" s="148"/>
      <c r="AO1311" s="148"/>
      <c r="AP1311" s="148"/>
      <c r="AQ1311" s="148"/>
      <c r="AR1311" s="148"/>
      <c r="AS1311" s="148">
        <v>167</v>
      </c>
      <c r="AT1311" s="148"/>
      <c r="AU1311" s="148"/>
      <c r="AV1311" s="148"/>
      <c r="AW1311" s="118">
        <v>0</v>
      </c>
      <c r="AX1311" s="148"/>
      <c r="AY1311" s="148"/>
      <c r="AZ1311" s="148"/>
      <c r="BA1311" s="148"/>
      <c r="BB1311" s="148">
        <v>12850</v>
      </c>
      <c r="BC1311" s="152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18"/>
      <c r="CC1311" s="148">
        <v>14838.64</v>
      </c>
      <c r="CD1311" s="148">
        <v>24821.360000000001</v>
      </c>
      <c r="CF1311" s="156"/>
      <c r="CG1311" s="144">
        <v>1462</v>
      </c>
      <c r="CH1311" s="157" t="s">
        <v>1770</v>
      </c>
      <c r="CI1311" s="158" t="s">
        <v>1771</v>
      </c>
    </row>
    <row r="1312" spans="1:87" ht="23.25" customHeight="1">
      <c r="A1312" s="145" t="s">
        <v>1240</v>
      </c>
      <c r="B1312" s="103"/>
      <c r="C1312" s="117" t="s">
        <v>746</v>
      </c>
      <c r="D1312" s="105">
        <v>1</v>
      </c>
      <c r="E1312" s="106">
        <v>2422</v>
      </c>
      <c r="F1312" s="253" t="s">
        <v>1241</v>
      </c>
      <c r="G1312" s="161" t="s">
        <v>2235</v>
      </c>
      <c r="H1312" s="227" t="s">
        <v>3417</v>
      </c>
      <c r="I1312" s="110">
        <v>58900</v>
      </c>
      <c r="J1312" s="111" t="s">
        <v>2380</v>
      </c>
      <c r="K1312" s="218"/>
      <c r="L1312" s="218"/>
      <c r="M1312" s="218"/>
      <c r="N1312" s="119">
        <v>58900</v>
      </c>
      <c r="O1312" s="219">
        <v>6061364636</v>
      </c>
      <c r="P1312" s="119">
        <v>58900</v>
      </c>
      <c r="Q1312" s="165">
        <v>5600</v>
      </c>
      <c r="R1312" s="165">
        <v>5600</v>
      </c>
      <c r="S1312" s="113">
        <v>0</v>
      </c>
      <c r="T1312" s="116"/>
      <c r="U1312" s="117">
        <v>3320</v>
      </c>
      <c r="V1312" s="116">
        <v>0</v>
      </c>
      <c r="W1312" s="116">
        <v>0</v>
      </c>
      <c r="X1312" s="116">
        <v>0</v>
      </c>
      <c r="Y1312" s="116">
        <v>0</v>
      </c>
      <c r="Z1312" s="148"/>
      <c r="AA1312" s="119">
        <v>73420</v>
      </c>
      <c r="AB1312" s="119">
        <v>4649.66</v>
      </c>
      <c r="AC1312" s="119"/>
      <c r="AD1312" s="113"/>
      <c r="AE1312" s="167">
        <v>1866.6</v>
      </c>
      <c r="AF1312" s="113"/>
      <c r="AG1312" s="120">
        <v>808</v>
      </c>
      <c r="AH1312" s="120"/>
      <c r="AI1312" s="168"/>
      <c r="AJ1312" s="116"/>
      <c r="AK1312" s="169"/>
      <c r="AL1312" s="169"/>
      <c r="AM1312" s="169"/>
      <c r="AN1312" s="169"/>
      <c r="AO1312" s="116"/>
      <c r="AP1312" s="116"/>
      <c r="AQ1312" s="116"/>
      <c r="AR1312" s="170"/>
      <c r="AS1312" s="171">
        <v>392</v>
      </c>
      <c r="AT1312" s="116"/>
      <c r="AU1312" s="116"/>
      <c r="AV1312" s="120">
        <v>100</v>
      </c>
      <c r="AW1312" s="221"/>
      <c r="AX1312" s="173"/>
      <c r="AY1312" s="174"/>
      <c r="AZ1312" s="116"/>
      <c r="BA1312" s="175">
        <v>0</v>
      </c>
      <c r="BB1312" s="128">
        <v>33470</v>
      </c>
      <c r="BC1312" s="176"/>
      <c r="BD1312" s="176"/>
      <c r="BE1312" s="177"/>
      <c r="BF1312" s="177"/>
      <c r="BG1312" s="177"/>
      <c r="BH1312" s="178"/>
      <c r="BI1312" s="207"/>
      <c r="BJ1312" s="207"/>
      <c r="BK1312" s="179"/>
      <c r="BL1312" s="180"/>
      <c r="BM1312" s="181"/>
      <c r="BN1312" s="134"/>
      <c r="BO1312" s="134"/>
      <c r="BP1312" s="134"/>
      <c r="BQ1312" s="182"/>
      <c r="BR1312" s="183"/>
      <c r="BS1312" s="209"/>
      <c r="BT1312" s="209"/>
      <c r="BU1312" s="181"/>
      <c r="BV1312" s="139"/>
      <c r="BW1312" s="134"/>
      <c r="BX1312" s="134"/>
      <c r="BY1312" s="176"/>
      <c r="BZ1312" s="141"/>
      <c r="CA1312" s="141"/>
      <c r="CB1312" s="113"/>
      <c r="CC1312" s="119">
        <v>41286.26</v>
      </c>
      <c r="CD1312" s="119">
        <v>32133.74</v>
      </c>
      <c r="CE1312" s="142"/>
      <c r="CF1312" s="143" t="s">
        <v>378</v>
      </c>
      <c r="CG1312" s="144">
        <v>120</v>
      </c>
      <c r="CH1312" s="145" t="s">
        <v>1240</v>
      </c>
      <c r="CI1312" s="146" t="s">
        <v>1241</v>
      </c>
    </row>
    <row r="1313" spans="1:87" ht="23.25" customHeight="1">
      <c r="A1313" s="157" t="s">
        <v>3769</v>
      </c>
      <c r="B1313" s="155"/>
      <c r="C1313" s="148" t="s">
        <v>580</v>
      </c>
      <c r="D1313" s="148"/>
      <c r="E1313" s="149"/>
      <c r="F1313" s="148" t="s">
        <v>3741</v>
      </c>
      <c r="G1313" s="148" t="s">
        <v>2267</v>
      </c>
      <c r="H1313" s="150" t="s">
        <v>3417</v>
      </c>
      <c r="I1313" s="148">
        <v>40750</v>
      </c>
      <c r="J1313" s="149" t="s">
        <v>2380</v>
      </c>
      <c r="K1313" s="148"/>
      <c r="L1313" s="148"/>
      <c r="M1313" s="148"/>
      <c r="N1313" s="148">
        <v>40750</v>
      </c>
      <c r="O1313" s="148">
        <v>5730087381</v>
      </c>
      <c r="P1313" s="148">
        <v>40750</v>
      </c>
      <c r="Q1313" s="151">
        <v>5600</v>
      </c>
      <c r="R1313" s="151">
        <v>5600</v>
      </c>
      <c r="S1313" s="118">
        <v>0</v>
      </c>
      <c r="T1313" s="148"/>
      <c r="U1313" s="148">
        <v>2500</v>
      </c>
      <c r="V1313" s="148">
        <v>0</v>
      </c>
      <c r="W1313" s="148">
        <v>0</v>
      </c>
      <c r="X1313" s="148">
        <v>0</v>
      </c>
      <c r="Y1313" s="148">
        <v>0</v>
      </c>
      <c r="Z1313" s="148"/>
      <c r="AA1313" s="148">
        <v>54450</v>
      </c>
      <c r="AB1313" s="148">
        <v>1770.41</v>
      </c>
      <c r="AC1313" s="148"/>
      <c r="AD1313" s="148"/>
      <c r="AE1313" s="148">
        <v>2162.5</v>
      </c>
      <c r="AF1313" s="148"/>
      <c r="AG1313" s="148">
        <v>808</v>
      </c>
      <c r="AH1313" s="148">
        <v>440</v>
      </c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18"/>
      <c r="AX1313" s="148">
        <v>1887.5</v>
      </c>
      <c r="AY1313" s="148"/>
      <c r="AZ1313" s="148"/>
      <c r="BA1313" s="148">
        <v>0</v>
      </c>
      <c r="BB1313" s="148">
        <v>17079.32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24147.73</v>
      </c>
      <c r="CD1313" s="148">
        <v>30302.27</v>
      </c>
      <c r="CG1313" s="144">
        <v>1199</v>
      </c>
      <c r="CH1313" s="157" t="s">
        <v>3769</v>
      </c>
      <c r="CI1313" s="158" t="s">
        <v>3741</v>
      </c>
    </row>
    <row r="1314" spans="1:87" ht="20.25" customHeight="1">
      <c r="A1314" s="145" t="s">
        <v>1129</v>
      </c>
      <c r="B1314" s="103"/>
      <c r="C1314" s="117" t="s">
        <v>673</v>
      </c>
      <c r="D1314" s="105">
        <v>1</v>
      </c>
      <c r="E1314" s="106">
        <v>2312</v>
      </c>
      <c r="F1314" s="253" t="s">
        <v>2754</v>
      </c>
      <c r="G1314" s="216" t="s">
        <v>2190</v>
      </c>
      <c r="H1314" s="227" t="s">
        <v>3417</v>
      </c>
      <c r="I1314" s="110">
        <v>58770</v>
      </c>
      <c r="J1314" s="111" t="s">
        <v>2380</v>
      </c>
      <c r="K1314" s="218"/>
      <c r="L1314" s="218"/>
      <c r="M1314" s="218"/>
      <c r="N1314" s="119">
        <v>58770</v>
      </c>
      <c r="O1314" s="219">
        <v>6260018991</v>
      </c>
      <c r="P1314" s="119">
        <v>58770</v>
      </c>
      <c r="Q1314" s="165">
        <v>5600</v>
      </c>
      <c r="R1314" s="165">
        <v>5600</v>
      </c>
      <c r="S1314" s="113">
        <v>0</v>
      </c>
      <c r="T1314" s="116"/>
      <c r="U1314" s="117">
        <v>3320</v>
      </c>
      <c r="V1314" s="116">
        <v>0</v>
      </c>
      <c r="W1314" s="116">
        <v>0</v>
      </c>
      <c r="X1314" s="116">
        <v>0</v>
      </c>
      <c r="Y1314" s="116">
        <v>0</v>
      </c>
      <c r="Z1314" s="148"/>
      <c r="AA1314" s="119">
        <v>73290</v>
      </c>
      <c r="AB1314" s="119">
        <v>4755.76</v>
      </c>
      <c r="AC1314" s="119"/>
      <c r="AD1314" s="113"/>
      <c r="AE1314" s="167">
        <v>1862.7</v>
      </c>
      <c r="AF1314" s="113"/>
      <c r="AG1314" s="120">
        <v>808</v>
      </c>
      <c r="AH1314" s="120"/>
      <c r="AI1314" s="168"/>
      <c r="AJ1314" s="116"/>
      <c r="AK1314" s="169"/>
      <c r="AL1314" s="169"/>
      <c r="AM1314" s="169"/>
      <c r="AN1314" s="169"/>
      <c r="AO1314" s="116"/>
      <c r="AP1314" s="116"/>
      <c r="AQ1314" s="116"/>
      <c r="AR1314" s="170">
        <v>0</v>
      </c>
      <c r="AS1314" s="171">
        <v>0</v>
      </c>
      <c r="AT1314" s="116"/>
      <c r="AU1314" s="116"/>
      <c r="AV1314" s="120"/>
      <c r="AW1314" s="221">
        <v>100</v>
      </c>
      <c r="AX1314" s="173"/>
      <c r="AY1314" s="174"/>
      <c r="AZ1314" s="116"/>
      <c r="BA1314" s="175">
        <v>0</v>
      </c>
      <c r="BB1314" s="128">
        <v>30925</v>
      </c>
      <c r="BC1314" s="176"/>
      <c r="BD1314" s="176"/>
      <c r="BE1314" s="177"/>
      <c r="BF1314" s="177"/>
      <c r="BG1314" s="177"/>
      <c r="BH1314" s="207"/>
      <c r="BI1314" s="207"/>
      <c r="BJ1314" s="207"/>
      <c r="BK1314" s="179"/>
      <c r="BL1314" s="180"/>
      <c r="BM1314" s="181"/>
      <c r="BN1314" s="134"/>
      <c r="BO1314" s="134"/>
      <c r="BP1314" s="134"/>
      <c r="BQ1314" s="182"/>
      <c r="BR1314" s="183"/>
      <c r="BS1314" s="209"/>
      <c r="BT1314" s="209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38451.46</v>
      </c>
      <c r="CD1314" s="119">
        <v>34838.54</v>
      </c>
      <c r="CE1314" s="142"/>
      <c r="CF1314" s="143" t="s">
        <v>1037</v>
      </c>
      <c r="CG1314" s="144">
        <v>47</v>
      </c>
      <c r="CH1314" s="145" t="s">
        <v>1129</v>
      </c>
      <c r="CI1314" s="146" t="s">
        <v>2754</v>
      </c>
    </row>
    <row r="1315" spans="1:87" ht="23.25" customHeight="1">
      <c r="A1315" s="145" t="s">
        <v>1328</v>
      </c>
      <c r="B1315" s="103"/>
      <c r="C1315" s="104" t="s">
        <v>580</v>
      </c>
      <c r="D1315" s="105">
        <v>1</v>
      </c>
      <c r="E1315" s="159">
        <v>3400</v>
      </c>
      <c r="F1315" s="160" t="s">
        <v>1329</v>
      </c>
      <c r="G1315" s="161" t="s">
        <v>2261</v>
      </c>
      <c r="H1315" s="162" t="s">
        <v>674</v>
      </c>
      <c r="I1315" s="110">
        <v>63950</v>
      </c>
      <c r="J1315" s="111" t="s">
        <v>2380</v>
      </c>
      <c r="K1315" s="163"/>
      <c r="L1315" s="163"/>
      <c r="M1315" s="163"/>
      <c r="N1315" s="119">
        <v>63950</v>
      </c>
      <c r="O1315" s="164">
        <v>6281418751</v>
      </c>
      <c r="P1315" s="119">
        <v>63950</v>
      </c>
      <c r="Q1315" s="165">
        <v>5600</v>
      </c>
      <c r="R1315" s="165">
        <v>5600</v>
      </c>
      <c r="S1315" s="113">
        <v>0</v>
      </c>
      <c r="T1315" s="116"/>
      <c r="U1315" s="166">
        <v>3160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78310</v>
      </c>
      <c r="AB1315" s="119">
        <v>5458.15</v>
      </c>
      <c r="AC1315" s="119"/>
      <c r="AD1315" s="113"/>
      <c r="AE1315" s="167">
        <v>0</v>
      </c>
      <c r="AF1315" s="113"/>
      <c r="AG1315" s="120">
        <v>808</v>
      </c>
      <c r="AH1315" s="120">
        <v>440</v>
      </c>
      <c r="AI1315" s="168"/>
      <c r="AJ1315" s="119"/>
      <c r="AK1315" s="169">
        <v>0</v>
      </c>
      <c r="AL1315" s="169"/>
      <c r="AM1315" s="169"/>
      <c r="AN1315" s="169"/>
      <c r="AO1315" s="119"/>
      <c r="AP1315" s="119"/>
      <c r="AQ1315" s="119"/>
      <c r="AR1315" s="170">
        <v>400</v>
      </c>
      <c r="AS1315" s="171">
        <v>21</v>
      </c>
      <c r="AT1315" s="119"/>
      <c r="AU1315" s="119"/>
      <c r="AV1315" s="120"/>
      <c r="AW1315" s="172"/>
      <c r="AX1315" s="173">
        <v>0</v>
      </c>
      <c r="AY1315" s="174"/>
      <c r="AZ1315" s="119"/>
      <c r="BA1315" s="175">
        <v>0</v>
      </c>
      <c r="BB1315" s="128">
        <v>24505</v>
      </c>
      <c r="BC1315" s="176"/>
      <c r="BD1315" s="176"/>
      <c r="BE1315" s="177"/>
      <c r="BF1315" s="177"/>
      <c r="BG1315" s="177"/>
      <c r="BH1315" s="178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118"/>
      <c r="CC1315" s="119">
        <v>31632.15</v>
      </c>
      <c r="CD1315" s="119">
        <v>46677.85</v>
      </c>
      <c r="CE1315" s="142"/>
      <c r="CF1315" s="143" t="s">
        <v>728</v>
      </c>
      <c r="CG1315" s="144">
        <v>172</v>
      </c>
      <c r="CH1315" s="145" t="s">
        <v>1328</v>
      </c>
      <c r="CI1315" s="146" t="s">
        <v>1329</v>
      </c>
    </row>
    <row r="1316" spans="1:87" ht="23.25" customHeight="1">
      <c r="A1316" s="145" t="s">
        <v>1971</v>
      </c>
      <c r="B1316" s="103"/>
      <c r="C1316" s="104" t="s">
        <v>673</v>
      </c>
      <c r="D1316" s="105">
        <v>1</v>
      </c>
      <c r="E1316" s="159"/>
      <c r="F1316" s="160" t="s">
        <v>2958</v>
      </c>
      <c r="G1316" s="161" t="s">
        <v>2189</v>
      </c>
      <c r="H1316" s="162" t="s">
        <v>674</v>
      </c>
      <c r="I1316" s="110">
        <v>30310</v>
      </c>
      <c r="J1316" s="111" t="s">
        <v>2379</v>
      </c>
      <c r="K1316" s="163"/>
      <c r="L1316" s="163"/>
      <c r="M1316" s="163"/>
      <c r="N1316" s="119">
        <v>30310</v>
      </c>
      <c r="O1316" s="164">
        <v>6727443688</v>
      </c>
      <c r="P1316" s="119">
        <v>30310</v>
      </c>
      <c r="Q1316" s="165">
        <v>3500</v>
      </c>
      <c r="R1316" s="165">
        <v>0</v>
      </c>
      <c r="S1316" s="113">
        <v>0</v>
      </c>
      <c r="T1316" s="116"/>
      <c r="U1316" s="166">
        <v>1940</v>
      </c>
      <c r="V1316" s="116">
        <v>0</v>
      </c>
      <c r="W1316" s="116">
        <v>0</v>
      </c>
      <c r="X1316" s="119">
        <v>0</v>
      </c>
      <c r="Y1316" s="119">
        <v>0</v>
      </c>
      <c r="Z1316" s="119"/>
      <c r="AA1316" s="119">
        <v>35750</v>
      </c>
      <c r="AB1316" s="119">
        <v>447.46</v>
      </c>
      <c r="AC1316" s="119"/>
      <c r="AD1316" s="113"/>
      <c r="AE1316" s="167">
        <v>967.5</v>
      </c>
      <c r="AF1316" s="113"/>
      <c r="AG1316" s="120"/>
      <c r="AH1316" s="120"/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>
        <v>100</v>
      </c>
      <c r="AX1316" s="173"/>
      <c r="AY1316" s="174"/>
      <c r="AZ1316" s="119"/>
      <c r="BA1316" s="175">
        <v>0</v>
      </c>
      <c r="BB1316" s="128">
        <v>0</v>
      </c>
      <c r="BC1316" s="176"/>
      <c r="BD1316" s="176"/>
      <c r="BE1316" s="177"/>
      <c r="BF1316" s="177"/>
      <c r="BG1316" s="177"/>
      <c r="BH1316" s="178"/>
      <c r="BI1316" s="178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78"/>
      <c r="BT1316" s="178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1514.96</v>
      </c>
      <c r="CD1316" s="119">
        <v>34235.040000000001</v>
      </c>
      <c r="CE1316" s="142"/>
      <c r="CF1316" s="143" t="s">
        <v>223</v>
      </c>
      <c r="CG1316" s="144">
        <v>538</v>
      </c>
      <c r="CH1316" s="145" t="s">
        <v>1971</v>
      </c>
      <c r="CI1316" s="146" t="s">
        <v>2958</v>
      </c>
    </row>
    <row r="1317" spans="1:87" ht="23.25" customHeight="1">
      <c r="A1317" s="145" t="s">
        <v>1348</v>
      </c>
      <c r="B1317" s="147"/>
      <c r="C1317" s="148" t="s">
        <v>580</v>
      </c>
      <c r="D1317" s="105">
        <v>1</v>
      </c>
      <c r="E1317" s="149">
        <v>1447</v>
      </c>
      <c r="F1317" s="148" t="s">
        <v>2797</v>
      </c>
      <c r="G1317" s="148" t="s">
        <v>2267</v>
      </c>
      <c r="H1317" s="150" t="s">
        <v>674</v>
      </c>
      <c r="I1317" s="148">
        <v>46580</v>
      </c>
      <c r="J1317" s="149" t="s">
        <v>2380</v>
      </c>
      <c r="K1317" s="148"/>
      <c r="L1317" s="148"/>
      <c r="M1317" s="148"/>
      <c r="N1317" s="148">
        <v>46580</v>
      </c>
      <c r="O1317" s="148">
        <v>6050271305</v>
      </c>
      <c r="P1317" s="148">
        <v>46580</v>
      </c>
      <c r="Q1317" s="151">
        <v>5600</v>
      </c>
      <c r="R1317" s="151">
        <v>5600</v>
      </c>
      <c r="S1317" s="118">
        <v>0</v>
      </c>
      <c r="T1317" s="116"/>
      <c r="U1317" s="148">
        <v>2880</v>
      </c>
      <c r="V1317" s="116">
        <v>0</v>
      </c>
      <c r="W1317" s="148">
        <v>0</v>
      </c>
      <c r="X1317" s="148">
        <v>0</v>
      </c>
      <c r="Y1317" s="148">
        <v>0</v>
      </c>
      <c r="Z1317" s="148"/>
      <c r="AA1317" s="148">
        <v>60660</v>
      </c>
      <c r="AB1317" s="148">
        <v>2827.28</v>
      </c>
      <c r="AC1317" s="148"/>
      <c r="AD1317" s="148"/>
      <c r="AE1317" s="148">
        <v>1978.4</v>
      </c>
      <c r="AF1317" s="148"/>
      <c r="AG1317" s="148">
        <v>808</v>
      </c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>
        <v>5908.2</v>
      </c>
      <c r="AT1317" s="148"/>
      <c r="AU1317" s="148"/>
      <c r="AV1317" s="148"/>
      <c r="AW1317" s="118"/>
      <c r="AX1317" s="148"/>
      <c r="AY1317" s="148"/>
      <c r="AZ1317" s="148"/>
      <c r="BA1317" s="148">
        <v>0</v>
      </c>
      <c r="BB1317" s="148">
        <v>14140</v>
      </c>
      <c r="BC1317" s="152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18"/>
      <c r="CC1317" s="148">
        <v>25661.88</v>
      </c>
      <c r="CD1317" s="148">
        <v>34998.120000000003</v>
      </c>
      <c r="CF1317" s="156"/>
      <c r="CG1317" s="144">
        <v>187</v>
      </c>
      <c r="CH1317" s="145" t="s">
        <v>1348</v>
      </c>
      <c r="CI1317" s="146" t="s">
        <v>2797</v>
      </c>
    </row>
    <row r="1318" spans="1:87" ht="23.25" customHeight="1">
      <c r="A1318" s="157" t="s">
        <v>3707</v>
      </c>
      <c r="B1318" s="155"/>
      <c r="C1318" s="148" t="s">
        <v>746</v>
      </c>
      <c r="D1318" s="148"/>
      <c r="E1318" s="149"/>
      <c r="F1318" s="148" t="s">
        <v>3633</v>
      </c>
      <c r="G1318" s="148" t="s">
        <v>2225</v>
      </c>
      <c r="H1318" s="150" t="s">
        <v>905</v>
      </c>
      <c r="I1318" s="148">
        <v>18160</v>
      </c>
      <c r="J1318" s="149" t="s">
        <v>2382</v>
      </c>
      <c r="K1318" s="148"/>
      <c r="L1318" s="148"/>
      <c r="M1318" s="148"/>
      <c r="N1318" s="148">
        <v>18160</v>
      </c>
      <c r="O1318" s="148">
        <v>6053065145</v>
      </c>
      <c r="P1318" s="148">
        <v>18160</v>
      </c>
      <c r="Q1318" s="151">
        <v>0</v>
      </c>
      <c r="R1318" s="151">
        <v>0</v>
      </c>
      <c r="S1318" s="118">
        <v>0</v>
      </c>
      <c r="T1318" s="148"/>
      <c r="U1318" s="148">
        <v>1120</v>
      </c>
      <c r="V1318" s="148">
        <v>0</v>
      </c>
      <c r="W1318" s="148">
        <v>0</v>
      </c>
      <c r="X1318" s="148">
        <v>0</v>
      </c>
      <c r="Y1318" s="148">
        <v>0</v>
      </c>
      <c r="Z1318" s="148"/>
      <c r="AA1318" s="148">
        <v>19280</v>
      </c>
      <c r="AB1318" s="148">
        <v>0</v>
      </c>
      <c r="AC1318" s="148"/>
      <c r="AD1318" s="148"/>
      <c r="AE1318" s="148">
        <v>578.4</v>
      </c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/>
      <c r="AX1318" s="148"/>
      <c r="AY1318" s="148"/>
      <c r="AZ1318" s="148"/>
      <c r="BA1318" s="148">
        <v>0</v>
      </c>
      <c r="BB1318" s="148">
        <v>11370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11948.4</v>
      </c>
      <c r="CD1318" s="148">
        <v>7331.6</v>
      </c>
      <c r="CG1318" s="144">
        <v>1169</v>
      </c>
      <c r="CH1318" s="157" t="s">
        <v>3707</v>
      </c>
      <c r="CI1318" s="158" t="s">
        <v>3633</v>
      </c>
    </row>
    <row r="1319" spans="1:87" ht="23.25" customHeight="1">
      <c r="A1319" s="145" t="s">
        <v>1368</v>
      </c>
      <c r="B1319" s="147"/>
      <c r="C1319" s="148" t="s">
        <v>580</v>
      </c>
      <c r="D1319" s="105">
        <v>1</v>
      </c>
      <c r="E1319" s="149">
        <v>4696</v>
      </c>
      <c r="F1319" s="148" t="s">
        <v>1369</v>
      </c>
      <c r="G1319" s="148" t="s">
        <v>2269</v>
      </c>
      <c r="H1319" s="150" t="s">
        <v>674</v>
      </c>
      <c r="I1319" s="148">
        <v>38760</v>
      </c>
      <c r="J1319" s="149" t="s">
        <v>2379</v>
      </c>
      <c r="K1319" s="148"/>
      <c r="L1319" s="148"/>
      <c r="M1319" s="148"/>
      <c r="N1319" s="148">
        <v>38760</v>
      </c>
      <c r="O1319" s="148">
        <v>9825745878</v>
      </c>
      <c r="P1319" s="148">
        <v>38760</v>
      </c>
      <c r="Q1319" s="151">
        <v>3500</v>
      </c>
      <c r="R1319" s="151">
        <v>0</v>
      </c>
      <c r="S1319" s="118">
        <v>0</v>
      </c>
      <c r="T1319" s="116"/>
      <c r="U1319" s="148">
        <v>2260</v>
      </c>
      <c r="V1319" s="116">
        <v>0</v>
      </c>
      <c r="W1319" s="148">
        <v>0</v>
      </c>
      <c r="X1319" s="148">
        <v>0</v>
      </c>
      <c r="Y1319" s="148">
        <v>0</v>
      </c>
      <c r="Z1319" s="148"/>
      <c r="AA1319" s="148">
        <v>44520</v>
      </c>
      <c r="AB1319" s="148">
        <v>1120.5999999999999</v>
      </c>
      <c r="AC1319" s="148"/>
      <c r="AD1319" s="148"/>
      <c r="AE1319" s="148">
        <v>1230.5999999999999</v>
      </c>
      <c r="AF1319" s="148"/>
      <c r="AG1319" s="148">
        <v>808</v>
      </c>
      <c r="AH1319" s="148">
        <v>440</v>
      </c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>
        <v>340</v>
      </c>
      <c r="AT1319" s="148"/>
      <c r="AU1319" s="148"/>
      <c r="AV1319" s="148"/>
      <c r="AW1319" s="118"/>
      <c r="AX1319" s="148"/>
      <c r="AY1319" s="148"/>
      <c r="AZ1319" s="148"/>
      <c r="BA1319" s="148">
        <v>0</v>
      </c>
      <c r="BB1319" s="148">
        <v>15360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19299.2</v>
      </c>
      <c r="CD1319" s="148">
        <v>25220.799999999999</v>
      </c>
      <c r="CF1319" s="156"/>
      <c r="CG1319" s="144">
        <v>203</v>
      </c>
      <c r="CH1319" s="145" t="s">
        <v>1368</v>
      </c>
      <c r="CI1319" s="146" t="s">
        <v>1369</v>
      </c>
    </row>
    <row r="1320" spans="1:87" ht="23.25" customHeight="1">
      <c r="A1320" s="145" t="s">
        <v>2688</v>
      </c>
      <c r="B1320" s="103"/>
      <c r="C1320" s="104" t="s">
        <v>635</v>
      </c>
      <c r="D1320" s="105"/>
      <c r="E1320" s="159"/>
      <c r="F1320" s="160" t="s">
        <v>3259</v>
      </c>
      <c r="G1320" s="161" t="s">
        <v>2286</v>
      </c>
      <c r="H1320" s="162" t="s">
        <v>674</v>
      </c>
      <c r="I1320" s="110">
        <v>20340</v>
      </c>
      <c r="J1320" s="111" t="s">
        <v>2381</v>
      </c>
      <c r="K1320" s="163"/>
      <c r="L1320" s="163"/>
      <c r="M1320" s="163"/>
      <c r="N1320" s="119">
        <v>20340</v>
      </c>
      <c r="O1320" s="164">
        <v>6280326314</v>
      </c>
      <c r="P1320" s="119">
        <v>20340</v>
      </c>
      <c r="Q1320" s="165">
        <v>0</v>
      </c>
      <c r="R1320" s="165">
        <v>0</v>
      </c>
      <c r="S1320" s="113">
        <v>0</v>
      </c>
      <c r="T1320" s="116"/>
      <c r="U1320" s="166">
        <v>1340</v>
      </c>
      <c r="V1320" s="116">
        <v>0</v>
      </c>
      <c r="W1320" s="116">
        <v>0</v>
      </c>
      <c r="X1320" s="119">
        <v>0</v>
      </c>
      <c r="Y1320" s="119">
        <v>0</v>
      </c>
      <c r="Z1320" s="119"/>
      <c r="AA1320" s="119">
        <v>21680</v>
      </c>
      <c r="AB1320" s="119">
        <v>0</v>
      </c>
      <c r="AC1320" s="119"/>
      <c r="AD1320" s="113"/>
      <c r="AE1320" s="167">
        <v>650.4</v>
      </c>
      <c r="AF1320" s="113"/>
      <c r="AG1320" s="120"/>
      <c r="AH1320" s="120"/>
      <c r="AI1320" s="168"/>
      <c r="AJ1320" s="119"/>
      <c r="AK1320" s="169"/>
      <c r="AL1320" s="169"/>
      <c r="AM1320" s="169"/>
      <c r="AN1320" s="169"/>
      <c r="AO1320" s="119"/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>
        <v>100</v>
      </c>
      <c r="AZ1320" s="119"/>
      <c r="BA1320" s="175">
        <v>480</v>
      </c>
      <c r="BB1320" s="128">
        <v>8420</v>
      </c>
      <c r="BC1320" s="176"/>
      <c r="BD1320" s="176"/>
      <c r="BE1320" s="177"/>
      <c r="BF1320" s="177"/>
      <c r="BG1320" s="177"/>
      <c r="BH1320" s="178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256"/>
      <c r="CC1320" s="119">
        <v>9650.4</v>
      </c>
      <c r="CD1320" s="119">
        <v>12029.6</v>
      </c>
      <c r="CE1320" s="142"/>
      <c r="CF1320" s="143" t="s">
        <v>1012</v>
      </c>
      <c r="CG1320" s="144">
        <v>952</v>
      </c>
      <c r="CH1320" s="145" t="s">
        <v>2688</v>
      </c>
      <c r="CI1320" s="146" t="s">
        <v>3259</v>
      </c>
    </row>
    <row r="1321" spans="1:87" ht="23.25" customHeight="1">
      <c r="A1321" s="145" t="s">
        <v>3354</v>
      </c>
      <c r="B1321" s="103"/>
      <c r="C1321" s="104" t="s">
        <v>673</v>
      </c>
      <c r="D1321" s="105"/>
      <c r="E1321" s="159"/>
      <c r="F1321" s="160" t="s">
        <v>3325</v>
      </c>
      <c r="G1321" s="161" t="s">
        <v>2176</v>
      </c>
      <c r="H1321" s="162" t="s">
        <v>674</v>
      </c>
      <c r="I1321" s="110">
        <v>39610</v>
      </c>
      <c r="J1321" s="111" t="s">
        <v>2380</v>
      </c>
      <c r="K1321" s="163"/>
      <c r="L1321" s="163"/>
      <c r="M1321" s="163"/>
      <c r="N1321" s="119">
        <v>39610</v>
      </c>
      <c r="O1321" s="164">
        <v>6260444516</v>
      </c>
      <c r="P1321" s="119">
        <v>39610</v>
      </c>
      <c r="Q1321" s="165">
        <v>5600</v>
      </c>
      <c r="R1321" s="165">
        <v>5600</v>
      </c>
      <c r="S1321" s="113">
        <v>0</v>
      </c>
      <c r="T1321" s="116"/>
      <c r="U1321" s="166">
        <v>2400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53210</v>
      </c>
      <c r="AB1321" s="119">
        <v>1736.63</v>
      </c>
      <c r="AC1321" s="119"/>
      <c r="AD1321" s="113"/>
      <c r="AE1321" s="167">
        <v>1260.3</v>
      </c>
      <c r="AF1321" s="113"/>
      <c r="AG1321" s="120">
        <v>808</v>
      </c>
      <c r="AH1321" s="120"/>
      <c r="AI1321" s="168"/>
      <c r="AJ1321" s="119"/>
      <c r="AK1321" s="169"/>
      <c r="AL1321" s="169"/>
      <c r="AM1321" s="169"/>
      <c r="AN1321" s="169"/>
      <c r="AO1321" s="119"/>
      <c r="AP1321" s="119"/>
      <c r="AQ1321" s="119"/>
      <c r="AR1321" s="170"/>
      <c r="AS1321" s="171"/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12030</v>
      </c>
      <c r="BC1321" s="176"/>
      <c r="BD1321" s="176"/>
      <c r="BE1321" s="177"/>
      <c r="BF1321" s="177"/>
      <c r="BG1321" s="177"/>
      <c r="BH1321" s="178"/>
      <c r="BI1321" s="178"/>
      <c r="BJ1321" s="178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8"/>
      <c r="CC1321" s="119">
        <v>15834.93</v>
      </c>
      <c r="CD1321" s="119">
        <v>37375.07</v>
      </c>
      <c r="CE1321" s="142"/>
      <c r="CF1321" s="143" t="s">
        <v>29</v>
      </c>
      <c r="CG1321" s="144">
        <v>1012</v>
      </c>
      <c r="CH1321" s="145" t="s">
        <v>3354</v>
      </c>
      <c r="CI1321" s="187" t="s">
        <v>3325</v>
      </c>
    </row>
    <row r="1322" spans="1:87" ht="23.25" customHeight="1">
      <c r="A1322" s="145" t="s">
        <v>1206</v>
      </c>
      <c r="B1322" s="147"/>
      <c r="C1322" s="148" t="s">
        <v>673</v>
      </c>
      <c r="D1322" s="105">
        <v>1</v>
      </c>
      <c r="E1322" s="149">
        <v>2871</v>
      </c>
      <c r="F1322" s="148" t="s">
        <v>1207</v>
      </c>
      <c r="G1322" s="148" t="s">
        <v>2185</v>
      </c>
      <c r="H1322" s="150" t="s">
        <v>3417</v>
      </c>
      <c r="I1322" s="148">
        <v>54230</v>
      </c>
      <c r="J1322" s="149" t="s">
        <v>2380</v>
      </c>
      <c r="K1322" s="148"/>
      <c r="L1322" s="148"/>
      <c r="M1322" s="148"/>
      <c r="N1322" s="148">
        <v>54230</v>
      </c>
      <c r="O1322" s="148">
        <v>6261252602</v>
      </c>
      <c r="P1322" s="148">
        <v>54230</v>
      </c>
      <c r="Q1322" s="151">
        <v>5600</v>
      </c>
      <c r="R1322" s="151">
        <v>5600</v>
      </c>
      <c r="S1322" s="118">
        <v>0</v>
      </c>
      <c r="T1322" s="116"/>
      <c r="U1322" s="148">
        <v>3120</v>
      </c>
      <c r="V1322" s="116">
        <v>0</v>
      </c>
      <c r="W1322" s="148">
        <v>0</v>
      </c>
      <c r="X1322" s="148">
        <v>0</v>
      </c>
      <c r="Y1322" s="148">
        <v>0</v>
      </c>
      <c r="Z1322" s="148"/>
      <c r="AA1322" s="148">
        <v>68550</v>
      </c>
      <c r="AB1322" s="148">
        <v>4066.09</v>
      </c>
      <c r="AC1322" s="148"/>
      <c r="AD1322" s="148"/>
      <c r="AE1322" s="148">
        <v>1720.5</v>
      </c>
      <c r="AF1322" s="148"/>
      <c r="AG1322" s="148"/>
      <c r="AH1322" s="148"/>
      <c r="AI1322" s="148">
        <v>0</v>
      </c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18"/>
      <c r="AX1322" s="148"/>
      <c r="AY1322" s="148"/>
      <c r="AZ1322" s="148"/>
      <c r="BA1322" s="148">
        <v>0</v>
      </c>
      <c r="BB1322" s="148">
        <v>0</v>
      </c>
      <c r="BC1322" s="152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18"/>
      <c r="CC1322" s="148">
        <v>5786.59</v>
      </c>
      <c r="CD1322" s="148">
        <v>62763.41</v>
      </c>
      <c r="CF1322" s="156"/>
      <c r="CG1322" s="144">
        <v>97</v>
      </c>
      <c r="CH1322" s="145" t="s">
        <v>1206</v>
      </c>
      <c r="CI1322" s="146" t="s">
        <v>1207</v>
      </c>
    </row>
    <row r="1323" spans="1:87" ht="23.25" customHeight="1">
      <c r="A1323" s="145" t="s">
        <v>2432</v>
      </c>
      <c r="B1323" s="147"/>
      <c r="C1323" s="148" t="s">
        <v>580</v>
      </c>
      <c r="D1323" s="105"/>
      <c r="E1323" s="149"/>
      <c r="F1323" s="148" t="s">
        <v>3062</v>
      </c>
      <c r="G1323" s="148" t="s">
        <v>2187</v>
      </c>
      <c r="H1323" s="150" t="s">
        <v>674</v>
      </c>
      <c r="I1323" s="148">
        <v>29470</v>
      </c>
      <c r="J1323" s="149" t="s">
        <v>2379</v>
      </c>
      <c r="K1323" s="148"/>
      <c r="L1323" s="148"/>
      <c r="M1323" s="148"/>
      <c r="N1323" s="148">
        <v>29470</v>
      </c>
      <c r="O1323" s="148">
        <v>1200899857</v>
      </c>
      <c r="P1323" s="148">
        <v>29470</v>
      </c>
      <c r="Q1323" s="151">
        <v>3500</v>
      </c>
      <c r="R1323" s="151">
        <v>0</v>
      </c>
      <c r="S1323" s="118">
        <v>0</v>
      </c>
      <c r="T1323" s="116"/>
      <c r="U1323" s="148">
        <v>1760</v>
      </c>
      <c r="V1323" s="116">
        <v>0</v>
      </c>
      <c r="W1323" s="148">
        <v>0</v>
      </c>
      <c r="X1323" s="148">
        <v>0</v>
      </c>
      <c r="Y1323" s="148">
        <v>0</v>
      </c>
      <c r="Z1323" s="148"/>
      <c r="AA1323" s="148">
        <v>34730</v>
      </c>
      <c r="AB1323" s="148">
        <v>397.5</v>
      </c>
      <c r="AC1323" s="148"/>
      <c r="AD1323" s="148"/>
      <c r="AE1323" s="148">
        <v>936.9</v>
      </c>
      <c r="AF1323" s="148"/>
      <c r="AG1323" s="148"/>
      <c r="AH1323" s="148"/>
      <c r="AI1323" s="148"/>
      <c r="AJ1323" s="148"/>
      <c r="AK1323" s="148"/>
      <c r="AL1323" s="148">
        <v>14300</v>
      </c>
      <c r="AM1323" s="148"/>
      <c r="AN1323" s="148"/>
      <c r="AO1323" s="148">
        <v>510</v>
      </c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>
        <v>0</v>
      </c>
      <c r="BB1323" s="148">
        <v>0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16144.4</v>
      </c>
      <c r="CD1323" s="148">
        <v>18585.599999999999</v>
      </c>
      <c r="CF1323" s="156"/>
      <c r="CG1323" s="144">
        <v>726</v>
      </c>
      <c r="CH1323" s="145" t="s">
        <v>2432</v>
      </c>
      <c r="CI1323" s="146" t="s">
        <v>3062</v>
      </c>
    </row>
    <row r="1324" spans="1:87" ht="23.25" customHeight="1">
      <c r="A1324" s="145" t="s">
        <v>1117</v>
      </c>
      <c r="B1324" s="103"/>
      <c r="C1324" s="104" t="s">
        <v>673</v>
      </c>
      <c r="D1324" s="105">
        <v>1</v>
      </c>
      <c r="E1324" s="159">
        <v>2359</v>
      </c>
      <c r="F1324" s="160" t="s">
        <v>1118</v>
      </c>
      <c r="G1324" s="216" t="s">
        <v>2182</v>
      </c>
      <c r="H1324" s="162" t="s">
        <v>674</v>
      </c>
      <c r="I1324" s="110">
        <v>51740</v>
      </c>
      <c r="J1324" s="111" t="s">
        <v>2380</v>
      </c>
      <c r="K1324" s="163"/>
      <c r="L1324" s="163"/>
      <c r="M1324" s="163"/>
      <c r="N1324" s="119">
        <v>51740</v>
      </c>
      <c r="O1324" s="164">
        <v>6081344282</v>
      </c>
      <c r="P1324" s="119">
        <v>51740</v>
      </c>
      <c r="Q1324" s="165">
        <v>5600</v>
      </c>
      <c r="R1324" s="165">
        <v>5600</v>
      </c>
      <c r="S1324" s="113">
        <v>0</v>
      </c>
      <c r="T1324" s="116"/>
      <c r="U1324" s="166">
        <v>2880</v>
      </c>
      <c r="V1324" s="116">
        <v>0</v>
      </c>
      <c r="W1324" s="119">
        <v>0</v>
      </c>
      <c r="X1324" s="119">
        <v>0</v>
      </c>
      <c r="Y1324" s="119">
        <v>0</v>
      </c>
      <c r="Z1324" s="119"/>
      <c r="AA1324" s="119">
        <v>65820</v>
      </c>
      <c r="AB1324" s="119">
        <v>3668.87</v>
      </c>
      <c r="AC1324" s="119"/>
      <c r="AD1324" s="113"/>
      <c r="AE1324" s="167">
        <v>1638.6</v>
      </c>
      <c r="AF1324" s="113"/>
      <c r="AG1324" s="120">
        <v>808</v>
      </c>
      <c r="AH1324" s="120">
        <v>0</v>
      </c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278"/>
      <c r="AS1324" s="171"/>
      <c r="AT1324" s="119"/>
      <c r="AU1324" s="119"/>
      <c r="AV1324" s="120"/>
      <c r="AW1324" s="172">
        <v>100</v>
      </c>
      <c r="AX1324" s="173"/>
      <c r="AY1324" s="174"/>
      <c r="AZ1324" s="119"/>
      <c r="BA1324" s="175">
        <v>0</v>
      </c>
      <c r="BB1324" s="128">
        <v>22055.119999999999</v>
      </c>
      <c r="BC1324" s="176"/>
      <c r="BD1324" s="176"/>
      <c r="BE1324" s="177"/>
      <c r="BF1324" s="177"/>
      <c r="BG1324" s="177"/>
      <c r="BH1324" s="178"/>
      <c r="BI1324" s="209"/>
      <c r="BJ1324" s="209"/>
      <c r="BK1324" s="179"/>
      <c r="BL1324" s="180"/>
      <c r="BM1324" s="181"/>
      <c r="BN1324" s="134"/>
      <c r="BO1324" s="134"/>
      <c r="BP1324" s="134"/>
      <c r="BQ1324" s="182"/>
      <c r="BR1324" s="183"/>
      <c r="BS1324" s="209"/>
      <c r="BT1324" s="209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28270.589999999997</v>
      </c>
      <c r="CD1324" s="119">
        <v>37549.410000000003</v>
      </c>
      <c r="CE1324" s="142"/>
      <c r="CF1324" s="143" t="s">
        <v>1023</v>
      </c>
      <c r="CG1324" s="144">
        <v>41</v>
      </c>
      <c r="CH1324" s="145" t="s">
        <v>1117</v>
      </c>
      <c r="CI1324" s="146" t="s">
        <v>1118</v>
      </c>
    </row>
    <row r="1325" spans="1:87" ht="23.25" customHeight="1">
      <c r="A1325" s="145" t="s">
        <v>1106</v>
      </c>
      <c r="B1325" s="103"/>
      <c r="C1325" s="104" t="s">
        <v>673</v>
      </c>
      <c r="D1325" s="105">
        <v>1</v>
      </c>
      <c r="E1325" s="106">
        <v>3464</v>
      </c>
      <c r="F1325" s="107" t="s">
        <v>1107</v>
      </c>
      <c r="G1325" s="161" t="s">
        <v>2176</v>
      </c>
      <c r="H1325" s="109" t="s">
        <v>674</v>
      </c>
      <c r="I1325" s="110">
        <v>54550</v>
      </c>
      <c r="J1325" s="111" t="s">
        <v>2380</v>
      </c>
      <c r="K1325" s="112"/>
      <c r="L1325" s="112"/>
      <c r="M1325" s="112"/>
      <c r="N1325" s="113">
        <v>54550</v>
      </c>
      <c r="O1325" s="114">
        <v>6260154453</v>
      </c>
      <c r="P1325" s="113">
        <v>54550</v>
      </c>
      <c r="Q1325" s="165">
        <v>5600</v>
      </c>
      <c r="R1325" s="165">
        <v>5600</v>
      </c>
      <c r="S1325" s="113">
        <v>0</v>
      </c>
      <c r="T1325" s="116"/>
      <c r="U1325" s="117">
        <v>3160</v>
      </c>
      <c r="V1325" s="116">
        <v>0</v>
      </c>
      <c r="W1325" s="113">
        <v>0</v>
      </c>
      <c r="X1325" s="113">
        <v>0</v>
      </c>
      <c r="Y1325" s="113">
        <v>0</v>
      </c>
      <c r="Z1325" s="118"/>
      <c r="AA1325" s="119">
        <v>68910</v>
      </c>
      <c r="AB1325" s="113">
        <v>4118.47</v>
      </c>
      <c r="AC1325" s="113"/>
      <c r="AD1325" s="113"/>
      <c r="AE1325" s="167">
        <v>1731.3</v>
      </c>
      <c r="AF1325" s="113"/>
      <c r="AG1325" s="120">
        <v>1616</v>
      </c>
      <c r="AH1325" s="113"/>
      <c r="AI1325" s="121"/>
      <c r="AJ1325" s="113"/>
      <c r="AK1325" s="121">
        <v>5200</v>
      </c>
      <c r="AL1325" s="121"/>
      <c r="AM1325" s="121"/>
      <c r="AN1325" s="121"/>
      <c r="AO1325" s="113"/>
      <c r="AP1325" s="113"/>
      <c r="AQ1325" s="113"/>
      <c r="AR1325" s="122"/>
      <c r="AS1325" s="123">
        <v>684.4</v>
      </c>
      <c r="AT1325" s="113"/>
      <c r="AU1325" s="113"/>
      <c r="AV1325" s="124"/>
      <c r="AW1325" s="125">
        <v>100</v>
      </c>
      <c r="AX1325" s="121"/>
      <c r="AY1325" s="126"/>
      <c r="AZ1325" s="113"/>
      <c r="BA1325" s="127">
        <v>0</v>
      </c>
      <c r="BB1325" s="128">
        <v>10101.76</v>
      </c>
      <c r="BC1325" s="129"/>
      <c r="BD1325" s="129"/>
      <c r="BE1325" s="130"/>
      <c r="BF1325" s="130"/>
      <c r="BG1325" s="130"/>
      <c r="BH1325" s="178"/>
      <c r="BI1325" s="131"/>
      <c r="BJ1325" s="131"/>
      <c r="BK1325" s="132"/>
      <c r="BL1325" s="132"/>
      <c r="BM1325" s="133"/>
      <c r="BN1325" s="134"/>
      <c r="BO1325" s="134"/>
      <c r="BP1325" s="135"/>
      <c r="BQ1325" s="136"/>
      <c r="BR1325" s="137"/>
      <c r="BS1325" s="138"/>
      <c r="BT1325" s="138"/>
      <c r="BU1325" s="133">
        <v>6200</v>
      </c>
      <c r="BV1325" s="139"/>
      <c r="BW1325" s="134"/>
      <c r="BX1325" s="134"/>
      <c r="BY1325" s="140"/>
      <c r="BZ1325" s="141"/>
      <c r="CA1325" s="141"/>
      <c r="CB1325" s="118"/>
      <c r="CC1325" s="119">
        <v>29751.93</v>
      </c>
      <c r="CD1325" s="119">
        <v>39158.07</v>
      </c>
      <c r="CE1325" s="142"/>
      <c r="CF1325" s="143" t="s">
        <v>813</v>
      </c>
      <c r="CG1325" s="144">
        <v>33</v>
      </c>
      <c r="CH1325" s="145" t="s">
        <v>1106</v>
      </c>
      <c r="CI1325" s="146" t="s">
        <v>1107</v>
      </c>
    </row>
    <row r="1326" spans="1:87" ht="23.25" customHeight="1">
      <c r="A1326" s="145" t="s">
        <v>2403</v>
      </c>
      <c r="B1326" s="103"/>
      <c r="C1326" s="104" t="s">
        <v>746</v>
      </c>
      <c r="D1326" s="105"/>
      <c r="E1326" s="159"/>
      <c r="F1326" s="160" t="s">
        <v>2385</v>
      </c>
      <c r="G1326" s="161" t="s">
        <v>2180</v>
      </c>
      <c r="H1326" s="162" t="s">
        <v>674</v>
      </c>
      <c r="I1326" s="110">
        <v>47490</v>
      </c>
      <c r="J1326" s="111" t="s">
        <v>2380</v>
      </c>
      <c r="K1326" s="163"/>
      <c r="L1326" s="163"/>
      <c r="M1326" s="163"/>
      <c r="N1326" s="119">
        <v>47490</v>
      </c>
      <c r="O1326" s="164">
        <v>6260380089</v>
      </c>
      <c r="P1326" s="119">
        <v>47490</v>
      </c>
      <c r="Q1326" s="165">
        <v>5600</v>
      </c>
      <c r="R1326" s="165">
        <v>5600</v>
      </c>
      <c r="S1326" s="113">
        <v>0</v>
      </c>
      <c r="T1326" s="116"/>
      <c r="U1326" s="166">
        <v>3160</v>
      </c>
      <c r="V1326" s="116">
        <v>0</v>
      </c>
      <c r="W1326" s="119">
        <v>0</v>
      </c>
      <c r="X1326" s="119">
        <v>0</v>
      </c>
      <c r="Y1326" s="119">
        <v>0</v>
      </c>
      <c r="Z1326" s="119"/>
      <c r="AA1326" s="119">
        <v>61850</v>
      </c>
      <c r="AB1326" s="119">
        <v>2421.61</v>
      </c>
      <c r="AC1326" s="119"/>
      <c r="AD1326" s="113"/>
      <c r="AE1326" s="167">
        <v>3039</v>
      </c>
      <c r="AF1326" s="113"/>
      <c r="AG1326" s="120">
        <v>808</v>
      </c>
      <c r="AH1326" s="120">
        <v>440</v>
      </c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171"/>
      <c r="AT1326" s="119"/>
      <c r="AU1326" s="119"/>
      <c r="AV1326" s="120"/>
      <c r="AW1326" s="172"/>
      <c r="AX1326" s="173"/>
      <c r="AY1326" s="174"/>
      <c r="AZ1326" s="119"/>
      <c r="BA1326" s="175">
        <v>0</v>
      </c>
      <c r="BB1326" s="128">
        <v>0</v>
      </c>
      <c r="BC1326" s="176"/>
      <c r="BD1326" s="176"/>
      <c r="BE1326" s="177"/>
      <c r="BF1326" s="177"/>
      <c r="BG1326" s="177"/>
      <c r="BH1326" s="178"/>
      <c r="BI1326" s="184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118"/>
      <c r="CC1326" s="119">
        <v>6708.6100000000006</v>
      </c>
      <c r="CD1326" s="119">
        <v>55141.39</v>
      </c>
      <c r="CE1326" s="142"/>
      <c r="CF1326" s="143" t="s">
        <v>493</v>
      </c>
      <c r="CG1326" s="144">
        <v>704</v>
      </c>
      <c r="CH1326" s="145" t="s">
        <v>2403</v>
      </c>
      <c r="CI1326" s="146" t="s">
        <v>2385</v>
      </c>
    </row>
    <row r="1327" spans="1:87" ht="23.25" customHeight="1">
      <c r="A1327" s="145" t="s">
        <v>1112</v>
      </c>
      <c r="B1327" s="103"/>
      <c r="C1327" s="104" t="s">
        <v>580</v>
      </c>
      <c r="D1327" s="105">
        <v>1</v>
      </c>
      <c r="E1327" s="159">
        <v>2212</v>
      </c>
      <c r="F1327" s="160" t="s">
        <v>1113</v>
      </c>
      <c r="G1327" s="161" t="s">
        <v>2218</v>
      </c>
      <c r="H1327" s="162" t="s">
        <v>3417</v>
      </c>
      <c r="I1327" s="110">
        <v>50030</v>
      </c>
      <c r="J1327" s="111" t="s">
        <v>2380</v>
      </c>
      <c r="K1327" s="163"/>
      <c r="L1327" s="163"/>
      <c r="M1327" s="163"/>
      <c r="N1327" s="119">
        <v>50030</v>
      </c>
      <c r="O1327" s="164">
        <v>6261327955</v>
      </c>
      <c r="P1327" s="119">
        <v>50030</v>
      </c>
      <c r="Q1327" s="165">
        <v>5600</v>
      </c>
      <c r="R1327" s="165">
        <v>5600</v>
      </c>
      <c r="S1327" s="113">
        <v>0</v>
      </c>
      <c r="T1327" s="116"/>
      <c r="U1327" s="166">
        <v>3120</v>
      </c>
      <c r="V1327" s="116">
        <v>0</v>
      </c>
      <c r="W1327" s="119">
        <v>0</v>
      </c>
      <c r="X1327" s="119">
        <v>0</v>
      </c>
      <c r="Y1327" s="119">
        <v>0</v>
      </c>
      <c r="Z1327" s="119"/>
      <c r="AA1327" s="119">
        <v>64350</v>
      </c>
      <c r="AB1327" s="119">
        <v>3056.36</v>
      </c>
      <c r="AC1327" s="119"/>
      <c r="AD1327" s="113"/>
      <c r="AE1327" s="167">
        <v>4252</v>
      </c>
      <c r="AF1327" s="113"/>
      <c r="AG1327" s="120">
        <v>808</v>
      </c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220">
        <v>0</v>
      </c>
      <c r="AT1327" s="119"/>
      <c r="AU1327" s="119"/>
      <c r="AV1327" s="120"/>
      <c r="AW1327" s="172">
        <v>0</v>
      </c>
      <c r="AX1327" s="173"/>
      <c r="AY1327" s="174"/>
      <c r="AZ1327" s="119"/>
      <c r="BA1327" s="222">
        <v>0</v>
      </c>
      <c r="BB1327" s="128">
        <v>1251</v>
      </c>
      <c r="BC1327" s="223"/>
      <c r="BD1327" s="223"/>
      <c r="BE1327" s="177"/>
      <c r="BF1327" s="177"/>
      <c r="BG1327" s="177"/>
      <c r="BH1327" s="178"/>
      <c r="BI1327" s="178"/>
      <c r="BJ1327" s="178"/>
      <c r="BK1327" s="191"/>
      <c r="BL1327" s="191"/>
      <c r="BM1327" s="139"/>
      <c r="BN1327" s="134"/>
      <c r="BO1327" s="134"/>
      <c r="BP1327" s="134"/>
      <c r="BQ1327" s="182"/>
      <c r="BR1327" s="183"/>
      <c r="BS1327" s="184"/>
      <c r="BT1327" s="184"/>
      <c r="BU1327" s="139"/>
      <c r="BV1327" s="139"/>
      <c r="BW1327" s="134"/>
      <c r="BX1327" s="134"/>
      <c r="BY1327" s="223"/>
      <c r="BZ1327" s="141"/>
      <c r="CA1327" s="141"/>
      <c r="CB1327" s="113"/>
      <c r="CC1327" s="119">
        <v>9367.36</v>
      </c>
      <c r="CD1327" s="119">
        <v>54982.64</v>
      </c>
      <c r="CE1327" s="142"/>
      <c r="CF1327" s="143" t="s">
        <v>174</v>
      </c>
      <c r="CG1327" s="144">
        <v>37</v>
      </c>
      <c r="CH1327" s="145" t="s">
        <v>1112</v>
      </c>
      <c r="CI1327" s="146" t="s">
        <v>1113</v>
      </c>
    </row>
    <row r="1328" spans="1:87" ht="23.25" customHeight="1">
      <c r="A1328" s="145" t="s">
        <v>1835</v>
      </c>
      <c r="B1328" s="147"/>
      <c r="C1328" s="148" t="s">
        <v>673</v>
      </c>
      <c r="D1328" s="105">
        <v>1</v>
      </c>
      <c r="E1328" s="149">
        <v>6674</v>
      </c>
      <c r="F1328" s="148" t="s">
        <v>1836</v>
      </c>
      <c r="G1328" s="148" t="s">
        <v>2176</v>
      </c>
      <c r="H1328" s="150" t="s">
        <v>674</v>
      </c>
      <c r="I1328" s="148">
        <v>60540</v>
      </c>
      <c r="J1328" s="149" t="s">
        <v>2380</v>
      </c>
      <c r="K1328" s="148"/>
      <c r="L1328" s="148"/>
      <c r="M1328" s="148"/>
      <c r="N1328" s="148">
        <v>60540</v>
      </c>
      <c r="O1328" s="148">
        <v>6261227853</v>
      </c>
      <c r="P1328" s="148">
        <v>60540</v>
      </c>
      <c r="Q1328" s="151">
        <v>5600</v>
      </c>
      <c r="R1328" s="151">
        <v>5600</v>
      </c>
      <c r="S1328" s="118">
        <v>0</v>
      </c>
      <c r="T1328" s="116"/>
      <c r="U1328" s="148">
        <v>2880</v>
      </c>
      <c r="V1328" s="116">
        <v>0</v>
      </c>
      <c r="W1328" s="148">
        <v>0</v>
      </c>
      <c r="X1328" s="148">
        <v>0</v>
      </c>
      <c r="Y1328" s="148">
        <v>0</v>
      </c>
      <c r="Z1328" s="148"/>
      <c r="AA1328" s="148">
        <v>74620</v>
      </c>
      <c r="AB1328" s="148">
        <v>2993.97</v>
      </c>
      <c r="AC1328" s="148"/>
      <c r="AD1328" s="148"/>
      <c r="AE1328" s="148">
        <v>1902.6</v>
      </c>
      <c r="AF1328" s="148"/>
      <c r="AG1328" s="148">
        <v>808</v>
      </c>
      <c r="AH1328" s="148">
        <v>440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18">
        <v>2383</v>
      </c>
      <c r="AX1328" s="148"/>
      <c r="AY1328" s="148"/>
      <c r="AZ1328" s="148"/>
      <c r="BA1328" s="148">
        <v>0</v>
      </c>
      <c r="BB1328" s="148">
        <v>35800.78</v>
      </c>
      <c r="BC1328" s="152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18"/>
      <c r="CC1328" s="148">
        <v>44328.35</v>
      </c>
      <c r="CD1328" s="148">
        <v>30291.65</v>
      </c>
      <c r="CE1328" s="142"/>
      <c r="CF1328" s="156"/>
      <c r="CG1328" s="144">
        <v>21</v>
      </c>
      <c r="CH1328" s="145" t="s">
        <v>1835</v>
      </c>
      <c r="CI1328" s="146" t="s">
        <v>1836</v>
      </c>
    </row>
    <row r="1329" spans="1:87" ht="23.25" customHeight="1">
      <c r="A1329" s="145" t="s">
        <v>1092</v>
      </c>
      <c r="B1329" s="103"/>
      <c r="C1329" s="104" t="s">
        <v>673</v>
      </c>
      <c r="D1329" s="105">
        <v>1</v>
      </c>
      <c r="E1329" s="159">
        <v>2114</v>
      </c>
      <c r="F1329" s="160" t="s">
        <v>1093</v>
      </c>
      <c r="G1329" s="161" t="s">
        <v>2176</v>
      </c>
      <c r="H1329" s="162" t="s">
        <v>3417</v>
      </c>
      <c r="I1329" s="110">
        <v>66860</v>
      </c>
      <c r="J1329" s="111" t="s">
        <v>2380</v>
      </c>
      <c r="K1329" s="163"/>
      <c r="L1329" s="163"/>
      <c r="M1329" s="163"/>
      <c r="N1329" s="119">
        <v>66860</v>
      </c>
      <c r="O1329" s="164">
        <v>6261203865</v>
      </c>
      <c r="P1329" s="119">
        <v>66860</v>
      </c>
      <c r="Q1329" s="165">
        <v>5600</v>
      </c>
      <c r="R1329" s="165">
        <v>5600</v>
      </c>
      <c r="S1329" s="113">
        <v>0</v>
      </c>
      <c r="T1329" s="116"/>
      <c r="U1329" s="166">
        <v>3320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81380</v>
      </c>
      <c r="AB1329" s="119">
        <v>5817.81</v>
      </c>
      <c r="AC1329" s="119"/>
      <c r="AD1329" s="113"/>
      <c r="AE1329" s="167">
        <v>2105.4</v>
      </c>
      <c r="AF1329" s="113"/>
      <c r="AG1329" s="120">
        <v>808</v>
      </c>
      <c r="AH1329" s="120"/>
      <c r="AI1329" s="168">
        <v>33600</v>
      </c>
      <c r="AJ1329" s="119"/>
      <c r="AK1329" s="169"/>
      <c r="AL1329" s="169">
        <v>0</v>
      </c>
      <c r="AM1329" s="169"/>
      <c r="AN1329" s="169"/>
      <c r="AO1329" s="119"/>
      <c r="AP1329" s="119"/>
      <c r="AQ1329" s="119"/>
      <c r="AR1329" s="170"/>
      <c r="AS1329" s="171"/>
      <c r="AT1329" s="119">
        <v>155</v>
      </c>
      <c r="AU1329" s="119"/>
      <c r="AV1329" s="120"/>
      <c r="AW1329" s="172">
        <v>200</v>
      </c>
      <c r="AX1329" s="173"/>
      <c r="AY1329" s="174"/>
      <c r="AZ1329" s="119"/>
      <c r="BA1329" s="175">
        <v>0</v>
      </c>
      <c r="BB1329" s="128">
        <v>0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42686.21</v>
      </c>
      <c r="CD1329" s="119">
        <v>38693.79</v>
      </c>
      <c r="CE1329" s="142"/>
      <c r="CF1329" s="143" t="s">
        <v>788</v>
      </c>
      <c r="CG1329" s="144">
        <v>24</v>
      </c>
      <c r="CH1329" s="145" t="s">
        <v>1092</v>
      </c>
      <c r="CI1329" s="146" t="s">
        <v>1093</v>
      </c>
    </row>
    <row r="1330" spans="1:87" ht="23.25" customHeight="1">
      <c r="A1330" s="145" t="s">
        <v>1571</v>
      </c>
      <c r="B1330" s="103"/>
      <c r="C1330" s="104" t="s">
        <v>673</v>
      </c>
      <c r="D1330" s="105">
        <v>1</v>
      </c>
      <c r="E1330" s="159"/>
      <c r="F1330" s="160" t="s">
        <v>2853</v>
      </c>
      <c r="G1330" s="161" t="s">
        <v>2185</v>
      </c>
      <c r="H1330" s="162" t="s">
        <v>674</v>
      </c>
      <c r="I1330" s="110">
        <v>29290</v>
      </c>
      <c r="J1330" s="111" t="s">
        <v>2379</v>
      </c>
      <c r="K1330" s="163"/>
      <c r="L1330" s="163"/>
      <c r="M1330" s="163"/>
      <c r="N1330" s="119">
        <v>29290</v>
      </c>
      <c r="O1330" s="164">
        <v>6260145748</v>
      </c>
      <c r="P1330" s="119">
        <v>29290</v>
      </c>
      <c r="Q1330" s="165">
        <v>3500</v>
      </c>
      <c r="R1330" s="165">
        <v>0</v>
      </c>
      <c r="S1330" s="113">
        <v>0</v>
      </c>
      <c r="T1330" s="116"/>
      <c r="U1330" s="166">
        <v>1760</v>
      </c>
      <c r="V1330" s="116">
        <v>0</v>
      </c>
      <c r="W1330" s="116">
        <v>0</v>
      </c>
      <c r="X1330" s="119">
        <v>0</v>
      </c>
      <c r="Y1330" s="119">
        <v>0</v>
      </c>
      <c r="Z1330" s="119"/>
      <c r="AA1330" s="119">
        <v>34550</v>
      </c>
      <c r="AB1330" s="119">
        <v>389.25</v>
      </c>
      <c r="AC1330" s="119"/>
      <c r="AD1330" s="113"/>
      <c r="AE1330" s="167">
        <v>931.5</v>
      </c>
      <c r="AF1330" s="113"/>
      <c r="AG1330" s="120"/>
      <c r="AH1330" s="120"/>
      <c r="AI1330" s="168"/>
      <c r="AJ1330" s="119"/>
      <c r="AK1330" s="169"/>
      <c r="AL1330" s="169">
        <v>0</v>
      </c>
      <c r="AM1330" s="169"/>
      <c r="AN1330" s="169"/>
      <c r="AO1330" s="119"/>
      <c r="AP1330" s="119"/>
      <c r="AQ1330" s="119"/>
      <c r="AR1330" s="188"/>
      <c r="AS1330" s="220"/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20475.36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78"/>
      <c r="BT1330" s="178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21796.11</v>
      </c>
      <c r="CD1330" s="119">
        <v>12753.89</v>
      </c>
      <c r="CE1330" s="142"/>
      <c r="CF1330" s="143" t="s">
        <v>701</v>
      </c>
      <c r="CG1330" s="144">
        <v>341</v>
      </c>
      <c r="CH1330" s="145" t="s">
        <v>1571</v>
      </c>
      <c r="CI1330" s="146" t="s">
        <v>2853</v>
      </c>
    </row>
    <row r="1331" spans="1:87" ht="23.25" customHeight="1">
      <c r="A1331" s="145" t="s">
        <v>2099</v>
      </c>
      <c r="B1331" s="103"/>
      <c r="C1331" s="104" t="s">
        <v>673</v>
      </c>
      <c r="D1331" s="105">
        <v>1</v>
      </c>
      <c r="E1331" s="159"/>
      <c r="F1331" s="160" t="s">
        <v>2090</v>
      </c>
      <c r="G1331" s="161" t="s">
        <v>2184</v>
      </c>
      <c r="H1331" s="162" t="s">
        <v>674</v>
      </c>
      <c r="I1331" s="110">
        <v>24300</v>
      </c>
      <c r="J1331" s="111" t="s">
        <v>2381</v>
      </c>
      <c r="K1331" s="163"/>
      <c r="L1331" s="163"/>
      <c r="M1331" s="163"/>
      <c r="N1331" s="119">
        <v>24300</v>
      </c>
      <c r="O1331" s="164">
        <v>6260343825</v>
      </c>
      <c r="P1331" s="119">
        <v>24300</v>
      </c>
      <c r="Q1331" s="165">
        <v>0</v>
      </c>
      <c r="R1331" s="165">
        <v>0</v>
      </c>
      <c r="S1331" s="113">
        <v>0</v>
      </c>
      <c r="T1331" s="116"/>
      <c r="U1331" s="166">
        <v>1460</v>
      </c>
      <c r="V1331" s="116">
        <v>0</v>
      </c>
      <c r="W1331" s="119">
        <v>0</v>
      </c>
      <c r="X1331" s="119">
        <v>0</v>
      </c>
      <c r="Y1331" s="119">
        <v>0</v>
      </c>
      <c r="Z1331" s="119"/>
      <c r="AA1331" s="119">
        <v>25760</v>
      </c>
      <c r="AB1331" s="119">
        <v>0</v>
      </c>
      <c r="AC1331" s="119"/>
      <c r="AD1331" s="113"/>
      <c r="AE1331" s="167">
        <v>772.8</v>
      </c>
      <c r="AF1331" s="113"/>
      <c r="AG1331" s="120">
        <v>808</v>
      </c>
      <c r="AH1331" s="120"/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171"/>
      <c r="AT1331" s="119"/>
      <c r="AU1331" s="119"/>
      <c r="AV1331" s="120"/>
      <c r="AW1331" s="172"/>
      <c r="AX1331" s="173"/>
      <c r="AY1331" s="174">
        <v>100</v>
      </c>
      <c r="AZ1331" s="119"/>
      <c r="BA1331" s="175">
        <v>0</v>
      </c>
      <c r="BB1331" s="128">
        <v>10725.72</v>
      </c>
      <c r="BC1331" s="176"/>
      <c r="BD1331" s="176"/>
      <c r="BE1331" s="177"/>
      <c r="BF1331" s="177"/>
      <c r="BG1331" s="177"/>
      <c r="BH1331" s="185"/>
      <c r="BI1331" s="184"/>
      <c r="BJ1331" s="185"/>
      <c r="BK1331" s="179"/>
      <c r="BL1331" s="180"/>
      <c r="BM1331" s="181"/>
      <c r="BN1331" s="134"/>
      <c r="BO1331" s="134"/>
      <c r="BP1331" s="134"/>
      <c r="BQ1331" s="182"/>
      <c r="BR1331" s="183"/>
      <c r="BS1331" s="275"/>
      <c r="BT1331" s="275"/>
      <c r="BU1331" s="181"/>
      <c r="BV1331" s="139"/>
      <c r="BW1331" s="134"/>
      <c r="BX1331" s="134"/>
      <c r="BY1331" s="176"/>
      <c r="BZ1331" s="141"/>
      <c r="CA1331" s="141"/>
      <c r="CB1331" s="224"/>
      <c r="CC1331" s="119">
        <v>12406.519999999999</v>
      </c>
      <c r="CD1331" s="119">
        <v>13353.48</v>
      </c>
      <c r="CE1331" s="142"/>
      <c r="CF1331" s="143" t="s">
        <v>239</v>
      </c>
      <c r="CG1331" s="144">
        <v>626</v>
      </c>
      <c r="CH1331" s="145" t="s">
        <v>2099</v>
      </c>
      <c r="CI1331" s="146" t="s">
        <v>2090</v>
      </c>
    </row>
    <row r="1332" spans="1:87" ht="23.25" customHeight="1">
      <c r="A1332" s="145" t="s">
        <v>1098</v>
      </c>
      <c r="B1332" s="103"/>
      <c r="C1332" s="104" t="s">
        <v>673</v>
      </c>
      <c r="D1332" s="105">
        <v>1</v>
      </c>
      <c r="E1332" s="159">
        <v>2471</v>
      </c>
      <c r="F1332" s="160" t="s">
        <v>2749</v>
      </c>
      <c r="G1332" s="161" t="s">
        <v>2183</v>
      </c>
      <c r="H1332" s="162" t="s">
        <v>674</v>
      </c>
      <c r="I1332" s="110">
        <v>40900</v>
      </c>
      <c r="J1332" s="111" t="s">
        <v>2380</v>
      </c>
      <c r="K1332" s="163"/>
      <c r="L1332" s="163"/>
      <c r="M1332" s="163"/>
      <c r="N1332" s="119">
        <v>40900</v>
      </c>
      <c r="O1332" s="164">
        <v>6260073747</v>
      </c>
      <c r="P1332" s="119">
        <v>40900</v>
      </c>
      <c r="Q1332" s="165">
        <v>5600</v>
      </c>
      <c r="R1332" s="165">
        <v>5600</v>
      </c>
      <c r="S1332" s="113">
        <v>0</v>
      </c>
      <c r="T1332" s="116"/>
      <c r="U1332" s="166">
        <v>2160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54260</v>
      </c>
      <c r="AB1332" s="119">
        <v>2088.48</v>
      </c>
      <c r="AC1332" s="119"/>
      <c r="AD1332" s="113"/>
      <c r="AE1332" s="167">
        <v>1291.8</v>
      </c>
      <c r="AF1332" s="113"/>
      <c r="AG1332" s="120">
        <v>808</v>
      </c>
      <c r="AH1332" s="120"/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/>
      <c r="AW1332" s="172"/>
      <c r="AX1332" s="173"/>
      <c r="AY1332" s="174"/>
      <c r="AZ1332" s="119"/>
      <c r="BA1332" s="175">
        <v>0</v>
      </c>
      <c r="BB1332" s="128">
        <v>2210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6398.28</v>
      </c>
      <c r="CD1332" s="119">
        <v>47861.72</v>
      </c>
      <c r="CE1332" s="142"/>
      <c r="CF1332" s="143" t="s">
        <v>550</v>
      </c>
      <c r="CG1332" s="144">
        <v>27</v>
      </c>
      <c r="CH1332" s="145" t="s">
        <v>1098</v>
      </c>
      <c r="CI1332" s="413" t="s">
        <v>2749</v>
      </c>
    </row>
    <row r="1333" spans="1:87" ht="23.25" customHeight="1">
      <c r="A1333" s="145" t="s">
        <v>2505</v>
      </c>
      <c r="B1333" s="103"/>
      <c r="C1333" s="104" t="s">
        <v>746</v>
      </c>
      <c r="D1333" s="105"/>
      <c r="E1333" s="159"/>
      <c r="F1333" s="160" t="s">
        <v>3098</v>
      </c>
      <c r="G1333" s="161" t="s">
        <v>2198</v>
      </c>
      <c r="H1333" s="162" t="s">
        <v>674</v>
      </c>
      <c r="I1333" s="110">
        <v>20140</v>
      </c>
      <c r="J1333" s="111" t="s">
        <v>2381</v>
      </c>
      <c r="K1333" s="163"/>
      <c r="L1333" s="163"/>
      <c r="M1333" s="163"/>
      <c r="N1333" s="119">
        <v>20140</v>
      </c>
      <c r="O1333" s="164">
        <v>6260207492</v>
      </c>
      <c r="P1333" s="119">
        <v>20140</v>
      </c>
      <c r="Q1333" s="165">
        <v>0</v>
      </c>
      <c r="R1333" s="165">
        <v>0</v>
      </c>
      <c r="S1333" s="113">
        <v>0</v>
      </c>
      <c r="T1333" s="116"/>
      <c r="U1333" s="166">
        <v>1460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21600</v>
      </c>
      <c r="AB1333" s="119">
        <v>0</v>
      </c>
      <c r="AC1333" s="119"/>
      <c r="AD1333" s="113"/>
      <c r="AE1333" s="167">
        <v>648</v>
      </c>
      <c r="AF1333" s="113"/>
      <c r="AG1333" s="120"/>
      <c r="AH1333" s="120"/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/>
      <c r="AX1333" s="173"/>
      <c r="AY1333" s="174"/>
      <c r="AZ1333" s="119"/>
      <c r="BA1333" s="175">
        <v>0</v>
      </c>
      <c r="BB1333" s="128">
        <v>1000</v>
      </c>
      <c r="BC1333" s="176"/>
      <c r="BD1333" s="176"/>
      <c r="BE1333" s="177"/>
      <c r="BF1333" s="177"/>
      <c r="BG1333" s="177"/>
      <c r="BH1333" s="178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78"/>
      <c r="BT1333" s="178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1648</v>
      </c>
      <c r="CD1333" s="119">
        <v>19952</v>
      </c>
      <c r="CE1333" s="142"/>
      <c r="CF1333" s="143" t="s">
        <v>764</v>
      </c>
      <c r="CG1333" s="144">
        <v>781</v>
      </c>
      <c r="CH1333" s="145" t="s">
        <v>2505</v>
      </c>
      <c r="CI1333" s="146" t="s">
        <v>3098</v>
      </c>
    </row>
    <row r="1334" spans="1:87" ht="23.25" customHeight="1">
      <c r="A1334" s="145" t="s">
        <v>2072</v>
      </c>
      <c r="B1334" s="103"/>
      <c r="C1334" s="104" t="s">
        <v>580</v>
      </c>
      <c r="D1334" s="105">
        <v>1</v>
      </c>
      <c r="E1334" s="106">
        <v>3602</v>
      </c>
      <c r="F1334" s="107" t="s">
        <v>4271</v>
      </c>
      <c r="G1334" s="108" t="s">
        <v>2243</v>
      </c>
      <c r="H1334" s="192" t="s">
        <v>674</v>
      </c>
      <c r="I1334" s="110">
        <v>23940</v>
      </c>
      <c r="J1334" s="111" t="s">
        <v>2381</v>
      </c>
      <c r="K1334" s="242"/>
      <c r="L1334" s="242"/>
      <c r="M1334" s="242"/>
      <c r="N1334" s="113">
        <v>23940</v>
      </c>
      <c r="O1334" s="114">
        <v>6260202873</v>
      </c>
      <c r="P1334" s="113">
        <v>23940</v>
      </c>
      <c r="Q1334" s="165">
        <v>0</v>
      </c>
      <c r="R1334" s="165">
        <v>0</v>
      </c>
      <c r="S1334" s="113">
        <v>0</v>
      </c>
      <c r="T1334" s="116"/>
      <c r="U1334" s="117">
        <v>1460</v>
      </c>
      <c r="V1334" s="116">
        <v>0</v>
      </c>
      <c r="W1334" s="113">
        <v>0</v>
      </c>
      <c r="X1334" s="113">
        <v>0</v>
      </c>
      <c r="Y1334" s="113">
        <v>0</v>
      </c>
      <c r="Z1334" s="118"/>
      <c r="AA1334" s="119">
        <v>25400</v>
      </c>
      <c r="AB1334" s="113">
        <v>0</v>
      </c>
      <c r="AC1334" s="113"/>
      <c r="AD1334" s="113"/>
      <c r="AE1334" s="167">
        <v>762</v>
      </c>
      <c r="AF1334" s="113"/>
      <c r="AG1334" s="120"/>
      <c r="AH1334" s="113"/>
      <c r="AI1334" s="113"/>
      <c r="AJ1334" s="113"/>
      <c r="AK1334" s="113"/>
      <c r="AL1334" s="113"/>
      <c r="AM1334" s="113"/>
      <c r="AN1334" s="113"/>
      <c r="AO1334" s="113"/>
      <c r="AP1334" s="113"/>
      <c r="AQ1334" s="113"/>
      <c r="AR1334" s="243"/>
      <c r="AS1334" s="123"/>
      <c r="AT1334" s="113"/>
      <c r="AU1334" s="113"/>
      <c r="AV1334" s="120"/>
      <c r="AW1334" s="244"/>
      <c r="AX1334" s="113"/>
      <c r="AY1334" s="174"/>
      <c r="AZ1334" s="113"/>
      <c r="BA1334" s="222">
        <v>0</v>
      </c>
      <c r="BB1334" s="128">
        <v>14095.84</v>
      </c>
      <c r="BC1334" s="26"/>
      <c r="BD1334" s="26"/>
      <c r="BE1334" s="130"/>
      <c r="BF1334" s="130"/>
      <c r="BG1334" s="130"/>
      <c r="BH1334" s="207"/>
      <c r="BI1334" s="207"/>
      <c r="BJ1334" s="207"/>
      <c r="BK1334" s="191"/>
      <c r="BL1334" s="191"/>
      <c r="BM1334" s="139"/>
      <c r="BN1334" s="134"/>
      <c r="BO1334" s="134"/>
      <c r="BP1334" s="134"/>
      <c r="BQ1334" s="136"/>
      <c r="BR1334" s="137"/>
      <c r="BS1334" s="209"/>
      <c r="BT1334" s="209"/>
      <c r="BU1334" s="139"/>
      <c r="BV1334" s="139"/>
      <c r="BW1334" s="134"/>
      <c r="BX1334" s="134"/>
      <c r="BY1334" s="223"/>
      <c r="BZ1334" s="141"/>
      <c r="CA1334" s="141"/>
      <c r="CB1334" s="113"/>
      <c r="CC1334" s="119">
        <v>14857.84</v>
      </c>
      <c r="CD1334" s="119">
        <v>10542.16</v>
      </c>
      <c r="CE1334" s="142"/>
      <c r="CF1334" s="246" t="s">
        <v>151</v>
      </c>
      <c r="CG1334" s="144">
        <v>610</v>
      </c>
      <c r="CH1334" s="145" t="s">
        <v>2072</v>
      </c>
      <c r="CI1334" s="146" t="s">
        <v>4271</v>
      </c>
    </row>
    <row r="1335" spans="1:87" ht="23.25" customHeight="1">
      <c r="A1335" s="145" t="s">
        <v>1131</v>
      </c>
      <c r="B1335" s="147"/>
      <c r="C1335" s="148" t="s">
        <v>673</v>
      </c>
      <c r="D1335" s="105">
        <v>1</v>
      </c>
      <c r="E1335" s="149">
        <v>4102</v>
      </c>
      <c r="F1335" s="148" t="s">
        <v>1132</v>
      </c>
      <c r="G1335" s="148" t="s">
        <v>2195</v>
      </c>
      <c r="H1335" s="150" t="s">
        <v>674</v>
      </c>
      <c r="I1335" s="148">
        <v>34310</v>
      </c>
      <c r="J1335" s="149" t="s">
        <v>2381</v>
      </c>
      <c r="K1335" s="148"/>
      <c r="L1335" s="148"/>
      <c r="M1335" s="148"/>
      <c r="N1335" s="148">
        <v>34310</v>
      </c>
      <c r="O1335" s="148">
        <v>9826547344</v>
      </c>
      <c r="P1335" s="148">
        <v>34310</v>
      </c>
      <c r="Q1335" s="151">
        <v>0</v>
      </c>
      <c r="R1335" s="151">
        <v>0</v>
      </c>
      <c r="S1335" s="118">
        <v>0</v>
      </c>
      <c r="T1335" s="116"/>
      <c r="U1335" s="148">
        <v>0</v>
      </c>
      <c r="V1335" s="116">
        <v>2974.8</v>
      </c>
      <c r="W1335" s="148">
        <v>0</v>
      </c>
      <c r="X1335" s="148">
        <v>0</v>
      </c>
      <c r="Y1335" s="148">
        <v>0</v>
      </c>
      <c r="Z1335" s="148"/>
      <c r="AA1335" s="148">
        <v>37284.800000000003</v>
      </c>
      <c r="AB1335" s="148">
        <v>0</v>
      </c>
      <c r="AC1335" s="148"/>
      <c r="AD1335" s="148"/>
      <c r="AE1335" s="148">
        <v>1715.5</v>
      </c>
      <c r="AF1335" s="148"/>
      <c r="AG1335" s="148"/>
      <c r="AH1335" s="148"/>
      <c r="AI1335" s="148"/>
      <c r="AJ1335" s="148"/>
      <c r="AK1335" s="148"/>
      <c r="AL1335" s="148">
        <v>8800</v>
      </c>
      <c r="AM1335" s="148"/>
      <c r="AN1335" s="148"/>
      <c r="AO1335" s="148">
        <v>7080</v>
      </c>
      <c r="AP1335" s="148"/>
      <c r="AQ1335" s="148"/>
      <c r="AR1335" s="148"/>
      <c r="AS1335" s="148"/>
      <c r="AT1335" s="148"/>
      <c r="AU1335" s="148"/>
      <c r="AV1335" s="148"/>
      <c r="AW1335" s="118"/>
      <c r="AX1335" s="148"/>
      <c r="AY1335" s="148"/>
      <c r="AZ1335" s="148"/>
      <c r="BA1335" s="148">
        <v>0</v>
      </c>
      <c r="BB1335" s="148">
        <v>11400</v>
      </c>
      <c r="BC1335" s="152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18"/>
      <c r="CC1335" s="148">
        <v>28995.5</v>
      </c>
      <c r="CD1335" s="148">
        <v>8289.2999999999993</v>
      </c>
      <c r="CE1335" s="142"/>
      <c r="CF1335" s="156"/>
      <c r="CG1335" s="144">
        <v>50</v>
      </c>
      <c r="CH1335" s="145" t="s">
        <v>1131</v>
      </c>
      <c r="CI1335" s="146" t="s">
        <v>1132</v>
      </c>
    </row>
    <row r="1336" spans="1:87" ht="23.25" customHeight="1">
      <c r="A1336" s="145" t="s">
        <v>1864</v>
      </c>
      <c r="B1336" s="103"/>
      <c r="C1336" s="104" t="s">
        <v>580</v>
      </c>
      <c r="D1336" s="105">
        <v>1</v>
      </c>
      <c r="E1336" s="159">
        <v>3275</v>
      </c>
      <c r="F1336" s="160" t="s">
        <v>2813</v>
      </c>
      <c r="G1336" s="161" t="s">
        <v>2253</v>
      </c>
      <c r="H1336" s="162" t="s">
        <v>674</v>
      </c>
      <c r="I1336" s="110">
        <v>41130</v>
      </c>
      <c r="J1336" s="111" t="s">
        <v>2380</v>
      </c>
      <c r="K1336" s="163"/>
      <c r="L1336" s="163"/>
      <c r="M1336" s="163"/>
      <c r="N1336" s="119">
        <v>41130</v>
      </c>
      <c r="O1336" s="164">
        <v>9867475887</v>
      </c>
      <c r="P1336" s="119">
        <v>41130</v>
      </c>
      <c r="Q1336" s="165">
        <v>5600</v>
      </c>
      <c r="R1336" s="165">
        <v>5600</v>
      </c>
      <c r="S1336" s="113">
        <v>0</v>
      </c>
      <c r="T1336" s="116"/>
      <c r="U1336" s="166">
        <v>2400</v>
      </c>
      <c r="V1336" s="116">
        <v>0</v>
      </c>
      <c r="W1336" s="119">
        <v>0</v>
      </c>
      <c r="X1336" s="119">
        <v>0</v>
      </c>
      <c r="Y1336" s="119">
        <v>0</v>
      </c>
      <c r="Z1336" s="119"/>
      <c r="AA1336" s="119">
        <v>54730</v>
      </c>
      <c r="AB1336" s="119">
        <v>2090.54</v>
      </c>
      <c r="AC1336" s="119"/>
      <c r="AD1336" s="113"/>
      <c r="AE1336" s="167">
        <v>1741.2</v>
      </c>
      <c r="AF1336" s="113"/>
      <c r="AG1336" s="120">
        <v>808</v>
      </c>
      <c r="AH1336" s="120"/>
      <c r="AI1336" s="168"/>
      <c r="AJ1336" s="119"/>
      <c r="AK1336" s="169"/>
      <c r="AL1336" s="169">
        <v>10200</v>
      </c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>
        <v>0</v>
      </c>
      <c r="AZ1336" s="119"/>
      <c r="BA1336" s="175">
        <v>0</v>
      </c>
      <c r="BB1336" s="128">
        <v>15810</v>
      </c>
      <c r="BC1336" s="176"/>
      <c r="BD1336" s="176"/>
      <c r="BE1336" s="177"/>
      <c r="BF1336" s="177"/>
      <c r="BG1336" s="177"/>
      <c r="BH1336" s="209"/>
      <c r="BI1336" s="185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8"/>
      <c r="CC1336" s="119">
        <v>30649.739999999998</v>
      </c>
      <c r="CD1336" s="119">
        <v>24080.26</v>
      </c>
      <c r="CE1336" s="142"/>
      <c r="CF1336" s="143" t="s">
        <v>873</v>
      </c>
      <c r="CG1336" s="144">
        <v>222</v>
      </c>
      <c r="CH1336" s="145" t="s">
        <v>1864</v>
      </c>
      <c r="CI1336" s="146" t="s">
        <v>2813</v>
      </c>
    </row>
    <row r="1337" spans="1:87" ht="23.25" customHeight="1">
      <c r="A1337" s="145" t="s">
        <v>1119</v>
      </c>
      <c r="B1337" s="103"/>
      <c r="C1337" s="104" t="s">
        <v>673</v>
      </c>
      <c r="D1337" s="105">
        <v>1</v>
      </c>
      <c r="E1337" s="159">
        <v>2329</v>
      </c>
      <c r="F1337" s="160" t="s">
        <v>1120</v>
      </c>
      <c r="G1337" s="161" t="s">
        <v>2189</v>
      </c>
      <c r="H1337" s="162" t="s">
        <v>674</v>
      </c>
      <c r="I1337" s="110">
        <v>54900</v>
      </c>
      <c r="J1337" s="111" t="s">
        <v>2380</v>
      </c>
      <c r="K1337" s="163"/>
      <c r="L1337" s="163"/>
      <c r="M1337" s="163"/>
      <c r="N1337" s="119">
        <v>54900</v>
      </c>
      <c r="O1337" s="164">
        <v>6260128525</v>
      </c>
      <c r="P1337" s="119">
        <v>54900</v>
      </c>
      <c r="Q1337" s="165">
        <v>5600</v>
      </c>
      <c r="R1337" s="165">
        <v>5600</v>
      </c>
      <c r="S1337" s="113">
        <v>0</v>
      </c>
      <c r="T1337" s="116"/>
      <c r="U1337" s="166">
        <v>2880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68980</v>
      </c>
      <c r="AB1337" s="119">
        <v>4128.6499999999996</v>
      </c>
      <c r="AC1337" s="119"/>
      <c r="AD1337" s="113"/>
      <c r="AE1337" s="167">
        <v>1733.4</v>
      </c>
      <c r="AF1337" s="113"/>
      <c r="AG1337" s="120">
        <v>808</v>
      </c>
      <c r="AH1337" s="120">
        <v>440</v>
      </c>
      <c r="AI1337" s="168"/>
      <c r="AJ1337" s="119"/>
      <c r="AK1337" s="169">
        <v>9000</v>
      </c>
      <c r="AL1337" s="169">
        <v>8600</v>
      </c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>
        <v>100</v>
      </c>
      <c r="AX1337" s="173"/>
      <c r="AY1337" s="174"/>
      <c r="AZ1337" s="119"/>
      <c r="BA1337" s="175">
        <v>0</v>
      </c>
      <c r="BB1337" s="128">
        <v>500</v>
      </c>
      <c r="BC1337" s="176"/>
      <c r="BD1337" s="176"/>
      <c r="BE1337" s="177"/>
      <c r="BF1337" s="177"/>
      <c r="BG1337" s="177"/>
      <c r="BH1337" s="178"/>
      <c r="BI1337" s="178"/>
      <c r="BJ1337" s="185"/>
      <c r="BK1337" s="179"/>
      <c r="BL1337" s="180"/>
      <c r="BM1337" s="181"/>
      <c r="BN1337" s="134"/>
      <c r="BO1337" s="134"/>
      <c r="BP1337" s="134"/>
      <c r="BQ1337" s="182"/>
      <c r="BR1337" s="183"/>
      <c r="BS1337" s="322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25310.05</v>
      </c>
      <c r="CD1337" s="119">
        <v>43669.95</v>
      </c>
      <c r="CE1337" s="142"/>
      <c r="CF1337" s="143" t="s">
        <v>706</v>
      </c>
      <c r="CG1337" s="144">
        <v>42</v>
      </c>
      <c r="CH1337" s="145" t="s">
        <v>1119</v>
      </c>
      <c r="CI1337" s="146" t="s">
        <v>1120</v>
      </c>
    </row>
    <row r="1338" spans="1:87" ht="23.25" customHeight="1">
      <c r="A1338" s="145" t="s">
        <v>1946</v>
      </c>
      <c r="B1338" s="147"/>
      <c r="C1338" s="225" t="s">
        <v>746</v>
      </c>
      <c r="D1338" s="105">
        <v>1</v>
      </c>
      <c r="E1338" s="226"/>
      <c r="F1338" s="227" t="s">
        <v>1943</v>
      </c>
      <c r="G1338" s="228" t="s">
        <v>2198</v>
      </c>
      <c r="H1338" s="229" t="s">
        <v>674</v>
      </c>
      <c r="I1338" s="230">
        <v>26250</v>
      </c>
      <c r="J1338" s="231" t="s">
        <v>2379</v>
      </c>
      <c r="K1338" s="163"/>
      <c r="L1338" s="163"/>
      <c r="M1338" s="163"/>
      <c r="N1338" s="119">
        <v>26250</v>
      </c>
      <c r="O1338" s="232">
        <v>6261326312</v>
      </c>
      <c r="P1338" s="119">
        <v>26250</v>
      </c>
      <c r="Q1338" s="165">
        <v>3500</v>
      </c>
      <c r="R1338" s="165">
        <v>0</v>
      </c>
      <c r="S1338" s="115">
        <v>0</v>
      </c>
      <c r="T1338" s="116"/>
      <c r="U1338" s="166">
        <v>1760</v>
      </c>
      <c r="V1338" s="116">
        <v>0</v>
      </c>
      <c r="W1338" s="233">
        <v>0</v>
      </c>
      <c r="X1338" s="119">
        <v>0</v>
      </c>
      <c r="Y1338" s="163">
        <v>0</v>
      </c>
      <c r="Z1338" s="119"/>
      <c r="AA1338" s="119">
        <v>31510</v>
      </c>
      <c r="AB1338" s="119">
        <v>241.82</v>
      </c>
      <c r="AC1338" s="119"/>
      <c r="AD1338" s="113"/>
      <c r="AE1338" s="167">
        <v>840.3</v>
      </c>
      <c r="AF1338" s="113"/>
      <c r="AG1338" s="120"/>
      <c r="AH1338" s="120"/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234"/>
      <c r="AX1338" s="173"/>
      <c r="AY1338" s="174"/>
      <c r="AZ1338" s="119"/>
      <c r="BA1338" s="175">
        <v>0</v>
      </c>
      <c r="BB1338" s="128">
        <v>0</v>
      </c>
      <c r="BC1338" s="176"/>
      <c r="BD1338" s="176"/>
      <c r="BE1338" s="177"/>
      <c r="BF1338" s="177"/>
      <c r="BG1338" s="177"/>
      <c r="BH1338" s="207"/>
      <c r="BI1338" s="207"/>
      <c r="BJ1338" s="207"/>
      <c r="BK1338" s="179"/>
      <c r="BL1338" s="180"/>
      <c r="BM1338" s="181"/>
      <c r="BN1338" s="134"/>
      <c r="BO1338" s="208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8"/>
      <c r="CC1338" s="119">
        <v>1082.1199999999999</v>
      </c>
      <c r="CD1338" s="119">
        <v>30427.88</v>
      </c>
      <c r="CE1338" s="142"/>
      <c r="CF1338" s="143" t="s">
        <v>903</v>
      </c>
      <c r="CG1338" s="144">
        <v>519</v>
      </c>
      <c r="CH1338" s="145" t="s">
        <v>1946</v>
      </c>
      <c r="CI1338" s="146" t="s">
        <v>1943</v>
      </c>
    </row>
    <row r="1339" spans="1:87" ht="23.25" customHeight="1">
      <c r="A1339" s="145" t="s">
        <v>1101</v>
      </c>
      <c r="B1339" s="103"/>
      <c r="C1339" s="104" t="s">
        <v>673</v>
      </c>
      <c r="D1339" s="105">
        <v>1</v>
      </c>
      <c r="E1339" s="159">
        <v>2126</v>
      </c>
      <c r="F1339" s="160" t="s">
        <v>1102</v>
      </c>
      <c r="G1339" s="161" t="s">
        <v>2185</v>
      </c>
      <c r="H1339" s="162" t="s">
        <v>674</v>
      </c>
      <c r="I1339" s="110">
        <v>54850</v>
      </c>
      <c r="J1339" s="111" t="s">
        <v>2380</v>
      </c>
      <c r="K1339" s="163"/>
      <c r="L1339" s="163"/>
      <c r="M1339" s="163"/>
      <c r="N1339" s="119">
        <v>54850</v>
      </c>
      <c r="O1339" s="164">
        <v>6281289706</v>
      </c>
      <c r="P1339" s="119">
        <v>54850</v>
      </c>
      <c r="Q1339" s="165">
        <v>5600</v>
      </c>
      <c r="R1339" s="165">
        <v>5600</v>
      </c>
      <c r="S1339" s="113">
        <v>0</v>
      </c>
      <c r="T1339" s="116"/>
      <c r="U1339" s="166">
        <v>2880</v>
      </c>
      <c r="V1339" s="116">
        <v>0</v>
      </c>
      <c r="W1339" s="119">
        <v>0</v>
      </c>
      <c r="X1339" s="119">
        <v>0</v>
      </c>
      <c r="Y1339" s="119">
        <v>0</v>
      </c>
      <c r="Z1339" s="119"/>
      <c r="AA1339" s="119">
        <v>68930</v>
      </c>
      <c r="AB1339" s="119">
        <v>3082.21</v>
      </c>
      <c r="AC1339" s="119"/>
      <c r="AD1339" s="113"/>
      <c r="AE1339" s="167">
        <v>8659.5</v>
      </c>
      <c r="AF1339" s="113"/>
      <c r="AG1339" s="120">
        <v>808</v>
      </c>
      <c r="AH1339" s="120">
        <v>0</v>
      </c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>
        <v>270</v>
      </c>
      <c r="AT1339" s="119"/>
      <c r="AU1339" s="119"/>
      <c r="AV1339" s="120"/>
      <c r="AW1339" s="172">
        <v>0</v>
      </c>
      <c r="AX1339" s="173"/>
      <c r="AY1339" s="174"/>
      <c r="AZ1339" s="119"/>
      <c r="BA1339" s="175">
        <v>0</v>
      </c>
      <c r="BB1339" s="128">
        <v>26495</v>
      </c>
      <c r="BC1339" s="176"/>
      <c r="BD1339" s="176"/>
      <c r="BE1339" s="177"/>
      <c r="BF1339" s="177"/>
      <c r="BG1339" s="177"/>
      <c r="BH1339" s="178"/>
      <c r="BI1339" s="178"/>
      <c r="BJ1339" s="178"/>
      <c r="BK1339" s="179"/>
      <c r="BL1339" s="180"/>
      <c r="BM1339" s="181"/>
      <c r="BN1339" s="134"/>
      <c r="BO1339" s="134"/>
      <c r="BP1339" s="134"/>
      <c r="BQ1339" s="182"/>
      <c r="BR1339" s="183"/>
      <c r="BS1339" s="178"/>
      <c r="BT1339" s="178"/>
      <c r="BU1339" s="181"/>
      <c r="BV1339" s="139"/>
      <c r="BW1339" s="134"/>
      <c r="BX1339" s="134"/>
      <c r="BY1339" s="176"/>
      <c r="BZ1339" s="141"/>
      <c r="CA1339" s="141"/>
      <c r="CB1339" s="118"/>
      <c r="CC1339" s="119">
        <v>39314.71</v>
      </c>
      <c r="CD1339" s="119">
        <v>29615.29</v>
      </c>
      <c r="CE1339" s="142"/>
      <c r="CF1339" s="143" t="s">
        <v>720</v>
      </c>
      <c r="CG1339" s="144">
        <v>29</v>
      </c>
      <c r="CH1339" s="145" t="s">
        <v>1101</v>
      </c>
      <c r="CI1339" s="146" t="s">
        <v>1102</v>
      </c>
    </row>
    <row r="1340" spans="1:87" ht="23.25" customHeight="1">
      <c r="A1340" s="145" t="s">
        <v>1455</v>
      </c>
      <c r="B1340" s="147"/>
      <c r="C1340" s="148" t="s">
        <v>635</v>
      </c>
      <c r="D1340" s="105">
        <v>1</v>
      </c>
      <c r="E1340" s="149">
        <v>3633</v>
      </c>
      <c r="F1340" s="148" t="s">
        <v>1456</v>
      </c>
      <c r="G1340" s="148" t="s">
        <v>2292</v>
      </c>
      <c r="H1340" s="150" t="s">
        <v>674</v>
      </c>
      <c r="I1340" s="148">
        <v>37400</v>
      </c>
      <c r="J1340" s="149" t="s">
        <v>2380</v>
      </c>
      <c r="K1340" s="148"/>
      <c r="L1340" s="148"/>
      <c r="M1340" s="148"/>
      <c r="N1340" s="148">
        <v>37400</v>
      </c>
      <c r="O1340" s="148">
        <v>6281543580</v>
      </c>
      <c r="P1340" s="148">
        <v>37400</v>
      </c>
      <c r="Q1340" s="151">
        <v>5600</v>
      </c>
      <c r="R1340" s="151">
        <v>5600</v>
      </c>
      <c r="S1340" s="118">
        <v>0</v>
      </c>
      <c r="T1340" s="116"/>
      <c r="U1340" s="148">
        <v>2400</v>
      </c>
      <c r="V1340" s="116">
        <v>0</v>
      </c>
      <c r="W1340" s="148">
        <v>0</v>
      </c>
      <c r="X1340" s="148">
        <v>0</v>
      </c>
      <c r="Y1340" s="148">
        <v>0</v>
      </c>
      <c r="Z1340" s="148"/>
      <c r="AA1340" s="148">
        <v>51000</v>
      </c>
      <c r="AB1340" s="148">
        <v>1772.26</v>
      </c>
      <c r="AC1340" s="148"/>
      <c r="AD1340" s="148"/>
      <c r="AE1340" s="148">
        <v>1194</v>
      </c>
      <c r="AF1340" s="148"/>
      <c r="AG1340" s="148">
        <v>808</v>
      </c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18"/>
      <c r="AX1340" s="148"/>
      <c r="AY1340" s="148">
        <v>2575</v>
      </c>
      <c r="AZ1340" s="148"/>
      <c r="BA1340" s="148">
        <v>270</v>
      </c>
      <c r="BB1340" s="148">
        <v>13997.23</v>
      </c>
      <c r="BC1340" s="152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18"/>
      <c r="CC1340" s="148">
        <v>20616.489999999998</v>
      </c>
      <c r="CD1340" s="148">
        <v>30383.51</v>
      </c>
      <c r="CF1340" s="156"/>
      <c r="CG1340" s="144">
        <v>263</v>
      </c>
      <c r="CH1340" s="145" t="s">
        <v>1455</v>
      </c>
      <c r="CI1340" s="146" t="s">
        <v>1456</v>
      </c>
    </row>
    <row r="1341" spans="1:87" ht="23.25" customHeight="1">
      <c r="A1341" s="145" t="s">
        <v>1130</v>
      </c>
      <c r="B1341" s="103"/>
      <c r="C1341" s="104" t="s">
        <v>673</v>
      </c>
      <c r="D1341" s="105">
        <v>1</v>
      </c>
      <c r="E1341" s="159">
        <v>6934</v>
      </c>
      <c r="F1341" s="160" t="s">
        <v>2755</v>
      </c>
      <c r="G1341" s="161" t="s">
        <v>2187</v>
      </c>
      <c r="H1341" s="162" t="s">
        <v>674</v>
      </c>
      <c r="I1341" s="110">
        <v>45400</v>
      </c>
      <c r="J1341" s="111" t="s">
        <v>2380</v>
      </c>
      <c r="K1341" s="163"/>
      <c r="L1341" s="163"/>
      <c r="M1341" s="163"/>
      <c r="N1341" s="119">
        <v>45400</v>
      </c>
      <c r="O1341" s="164">
        <v>6261237689</v>
      </c>
      <c r="P1341" s="119">
        <v>45400</v>
      </c>
      <c r="Q1341" s="165">
        <v>5600</v>
      </c>
      <c r="R1341" s="165">
        <v>5600</v>
      </c>
      <c r="S1341" s="113">
        <v>0</v>
      </c>
      <c r="T1341" s="116"/>
      <c r="U1341" s="166">
        <v>3160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59760</v>
      </c>
      <c r="AB1341" s="119">
        <v>2538.65</v>
      </c>
      <c r="AC1341" s="119"/>
      <c r="AD1341" s="113"/>
      <c r="AE1341" s="167">
        <v>1456.8</v>
      </c>
      <c r="AF1341" s="113"/>
      <c r="AG1341" s="120">
        <v>808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>
        <v>100</v>
      </c>
      <c r="AX1341" s="173"/>
      <c r="AY1341" s="174"/>
      <c r="AZ1341" s="119"/>
      <c r="BA1341" s="175">
        <v>0</v>
      </c>
      <c r="BB1341" s="128">
        <v>11000</v>
      </c>
      <c r="BC1341" s="176"/>
      <c r="BD1341" s="176"/>
      <c r="BE1341" s="177"/>
      <c r="BF1341" s="177"/>
      <c r="BG1341" s="177">
        <v>7500</v>
      </c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78"/>
      <c r="BT1341" s="178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23403.45</v>
      </c>
      <c r="CD1341" s="119">
        <v>36356.550000000003</v>
      </c>
      <c r="CE1341" s="142"/>
      <c r="CF1341" s="143" t="s">
        <v>743</v>
      </c>
      <c r="CG1341" s="144">
        <v>48</v>
      </c>
      <c r="CH1341" s="145" t="s">
        <v>1130</v>
      </c>
      <c r="CI1341" s="146" t="s">
        <v>2755</v>
      </c>
    </row>
    <row r="1342" spans="1:87" ht="23.25" customHeight="1">
      <c r="A1342" s="157" t="s">
        <v>1768</v>
      </c>
      <c r="B1342" s="155" t="s">
        <v>681</v>
      </c>
      <c r="C1342" s="148" t="s">
        <v>673</v>
      </c>
      <c r="D1342" s="148">
        <v>1</v>
      </c>
      <c r="E1342" s="149">
        <v>14830</v>
      </c>
      <c r="F1342" s="148" t="s">
        <v>1769</v>
      </c>
      <c r="G1342" s="148" t="s">
        <v>2178</v>
      </c>
      <c r="H1342" s="150" t="s">
        <v>3435</v>
      </c>
      <c r="I1342" s="148">
        <v>37130</v>
      </c>
      <c r="J1342" s="149" t="s">
        <v>3432</v>
      </c>
      <c r="K1342" s="148"/>
      <c r="L1342" s="148"/>
      <c r="M1342" s="148"/>
      <c r="N1342" s="148">
        <v>37130</v>
      </c>
      <c r="O1342" s="148">
        <v>6261125716</v>
      </c>
      <c r="P1342" s="148">
        <v>37130</v>
      </c>
      <c r="Q1342" s="151"/>
      <c r="R1342" s="151"/>
      <c r="S1342" s="118"/>
      <c r="T1342" s="148"/>
      <c r="U1342" s="148">
        <v>1360</v>
      </c>
      <c r="V1342" s="148">
        <v>0</v>
      </c>
      <c r="W1342" s="148"/>
      <c r="X1342" s="148"/>
      <c r="Y1342" s="148"/>
      <c r="Z1342" s="148"/>
      <c r="AA1342" s="148">
        <v>38490</v>
      </c>
      <c r="AB1342" s="148">
        <v>575.1</v>
      </c>
      <c r="AC1342" s="148"/>
      <c r="AD1342" s="148"/>
      <c r="AE1342" s="148"/>
      <c r="AF1342" s="148"/>
      <c r="AG1342" s="148">
        <v>808</v>
      </c>
      <c r="AH1342" s="148">
        <v>440</v>
      </c>
      <c r="AI1342" s="148"/>
      <c r="AJ1342" s="148">
        <v>1154.7</v>
      </c>
      <c r="AK1342" s="148"/>
      <c r="AL1342" s="148"/>
      <c r="AM1342" s="148"/>
      <c r="AN1342" s="148"/>
      <c r="AO1342" s="148"/>
      <c r="AP1342" s="148"/>
      <c r="AQ1342" s="148"/>
      <c r="AR1342" s="148">
        <v>0</v>
      </c>
      <c r="AS1342" s="148"/>
      <c r="AT1342" s="148"/>
      <c r="AU1342" s="148"/>
      <c r="AV1342" s="148"/>
      <c r="AW1342" s="118">
        <v>1500</v>
      </c>
      <c r="AX1342" s="148"/>
      <c r="AY1342" s="148"/>
      <c r="AZ1342" s="148"/>
      <c r="BA1342" s="148"/>
      <c r="BB1342" s="148">
        <v>21555</v>
      </c>
      <c r="BC1342" s="152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18"/>
      <c r="CC1342" s="148">
        <v>26032.799999999999</v>
      </c>
      <c r="CD1342" s="148">
        <v>12457.2</v>
      </c>
      <c r="CG1342" s="144">
        <v>1461</v>
      </c>
      <c r="CH1342" s="157" t="s">
        <v>1768</v>
      </c>
      <c r="CI1342" s="158" t="s">
        <v>1769</v>
      </c>
    </row>
    <row r="1343" spans="1:87" ht="23.25" customHeight="1">
      <c r="A1343" s="145" t="s">
        <v>1606</v>
      </c>
      <c r="B1343" s="103"/>
      <c r="C1343" s="117" t="s">
        <v>285</v>
      </c>
      <c r="D1343" s="105">
        <v>1</v>
      </c>
      <c r="E1343" s="106">
        <v>2442</v>
      </c>
      <c r="F1343" s="253" t="s">
        <v>2867</v>
      </c>
      <c r="G1343" s="216" t="s">
        <v>2314</v>
      </c>
      <c r="H1343" s="227" t="s">
        <v>674</v>
      </c>
      <c r="I1343" s="110">
        <v>39830</v>
      </c>
      <c r="J1343" s="111" t="s">
        <v>2380</v>
      </c>
      <c r="K1343" s="218"/>
      <c r="L1343" s="218"/>
      <c r="M1343" s="218"/>
      <c r="N1343" s="119">
        <v>39830</v>
      </c>
      <c r="O1343" s="219">
        <v>9823636559</v>
      </c>
      <c r="P1343" s="119">
        <v>39830</v>
      </c>
      <c r="Q1343" s="165">
        <v>5600</v>
      </c>
      <c r="R1343" s="165">
        <v>5600</v>
      </c>
      <c r="S1343" s="113">
        <v>0</v>
      </c>
      <c r="T1343" s="116"/>
      <c r="U1343" s="117">
        <v>2400</v>
      </c>
      <c r="V1343" s="116">
        <v>0</v>
      </c>
      <c r="W1343" s="116">
        <v>0</v>
      </c>
      <c r="X1343" s="116">
        <v>0</v>
      </c>
      <c r="Y1343" s="116">
        <v>0</v>
      </c>
      <c r="Z1343" s="148"/>
      <c r="AA1343" s="119">
        <v>53430</v>
      </c>
      <c r="AB1343" s="119">
        <v>2007.97</v>
      </c>
      <c r="AC1343" s="119"/>
      <c r="AD1343" s="113"/>
      <c r="AE1343" s="167">
        <v>1266.9000000000001</v>
      </c>
      <c r="AF1343" s="113"/>
      <c r="AG1343" s="120">
        <v>808</v>
      </c>
      <c r="AH1343" s="120"/>
      <c r="AI1343" s="168"/>
      <c r="AJ1343" s="116"/>
      <c r="AK1343" s="169"/>
      <c r="AL1343" s="169">
        <v>8500</v>
      </c>
      <c r="AM1343" s="169"/>
      <c r="AN1343" s="169"/>
      <c r="AO1343" s="116"/>
      <c r="AP1343" s="116"/>
      <c r="AQ1343" s="116"/>
      <c r="AR1343" s="170"/>
      <c r="AS1343" s="257"/>
      <c r="AT1343" s="116"/>
      <c r="AU1343" s="116"/>
      <c r="AV1343" s="120"/>
      <c r="AW1343" s="221"/>
      <c r="AX1343" s="173"/>
      <c r="AY1343" s="174"/>
      <c r="AZ1343" s="116"/>
      <c r="BA1343" s="175">
        <v>0</v>
      </c>
      <c r="BB1343" s="128">
        <v>12258.1</v>
      </c>
      <c r="BC1343" s="176"/>
      <c r="BD1343" s="176"/>
      <c r="BE1343" s="177"/>
      <c r="BF1343" s="177"/>
      <c r="BG1343" s="177"/>
      <c r="BH1343" s="178"/>
      <c r="BI1343" s="207"/>
      <c r="BJ1343" s="207"/>
      <c r="BK1343" s="179"/>
      <c r="BL1343" s="180"/>
      <c r="BM1343" s="181"/>
      <c r="BN1343" s="134"/>
      <c r="BO1343" s="134"/>
      <c r="BP1343" s="134"/>
      <c r="BQ1343" s="182"/>
      <c r="BR1343" s="183"/>
      <c r="BS1343" s="209"/>
      <c r="BT1343" s="209"/>
      <c r="BU1343" s="181"/>
      <c r="BV1343" s="139"/>
      <c r="BW1343" s="134"/>
      <c r="BX1343" s="134"/>
      <c r="BY1343" s="176"/>
      <c r="BZ1343" s="141"/>
      <c r="CA1343" s="141"/>
      <c r="CB1343" s="118"/>
      <c r="CC1343" s="119">
        <v>24840.97</v>
      </c>
      <c r="CD1343" s="119">
        <v>28589.03</v>
      </c>
      <c r="CE1343" s="142"/>
      <c r="CF1343" s="143" t="s">
        <v>250</v>
      </c>
      <c r="CG1343" s="144">
        <v>369</v>
      </c>
      <c r="CH1343" s="145" t="s">
        <v>1606</v>
      </c>
      <c r="CI1343" s="146" t="s">
        <v>2867</v>
      </c>
    </row>
    <row r="1344" spans="1:87" ht="23.25" customHeight="1">
      <c r="A1344" s="145" t="s">
        <v>1463</v>
      </c>
      <c r="B1344" s="103"/>
      <c r="C1344" s="104" t="s">
        <v>635</v>
      </c>
      <c r="D1344" s="105">
        <v>1</v>
      </c>
      <c r="E1344" s="159">
        <v>2822</v>
      </c>
      <c r="F1344" s="160" t="s">
        <v>2830</v>
      </c>
      <c r="G1344" s="161" t="s">
        <v>2178</v>
      </c>
      <c r="H1344" s="162" t="s">
        <v>674</v>
      </c>
      <c r="I1344" s="110">
        <v>38550</v>
      </c>
      <c r="J1344" s="22" t="s">
        <v>2379</v>
      </c>
      <c r="K1344" s="163"/>
      <c r="L1344" s="163"/>
      <c r="M1344" s="163"/>
      <c r="N1344" s="119">
        <v>38550</v>
      </c>
      <c r="O1344" s="164">
        <v>6261305447</v>
      </c>
      <c r="P1344" s="119">
        <v>38550</v>
      </c>
      <c r="Q1344" s="186">
        <v>3500</v>
      </c>
      <c r="R1344" s="186">
        <v>0</v>
      </c>
      <c r="S1344" s="113">
        <v>0</v>
      </c>
      <c r="T1344" s="116"/>
      <c r="U1344" s="166">
        <v>2060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44110</v>
      </c>
      <c r="AB1344" s="119">
        <v>1080.83</v>
      </c>
      <c r="AC1344" s="119"/>
      <c r="AD1344" s="113"/>
      <c r="AE1344" s="167">
        <v>1218.3</v>
      </c>
      <c r="AF1344" s="113"/>
      <c r="AG1344" s="120"/>
      <c r="AH1344" s="120"/>
      <c r="AI1344" s="168"/>
      <c r="AJ1344" s="119"/>
      <c r="AK1344" s="169"/>
      <c r="AL1344" s="169">
        <v>2300</v>
      </c>
      <c r="AM1344" s="169"/>
      <c r="AN1344" s="169"/>
      <c r="AO1344" s="119"/>
      <c r="AP1344" s="119"/>
      <c r="AQ1344" s="119"/>
      <c r="AR1344" s="170"/>
      <c r="AS1344" s="220"/>
      <c r="AT1344" s="119"/>
      <c r="AU1344" s="119"/>
      <c r="AV1344" s="120"/>
      <c r="AW1344" s="172"/>
      <c r="AX1344" s="173"/>
      <c r="AY1344" s="174"/>
      <c r="AZ1344" s="119"/>
      <c r="BA1344" s="222">
        <v>0</v>
      </c>
      <c r="BB1344" s="128">
        <v>19655.47</v>
      </c>
      <c r="BC1344" s="223"/>
      <c r="BD1344" s="223"/>
      <c r="BE1344" s="177"/>
      <c r="BF1344" s="177"/>
      <c r="BG1344" s="177"/>
      <c r="BH1344" s="185"/>
      <c r="BI1344" s="185"/>
      <c r="BJ1344" s="178"/>
      <c r="BK1344" s="191"/>
      <c r="BL1344" s="191"/>
      <c r="BM1344" s="139"/>
      <c r="BN1344" s="134"/>
      <c r="BO1344" s="134"/>
      <c r="BP1344" s="134"/>
      <c r="BQ1344" s="182"/>
      <c r="BR1344" s="183"/>
      <c r="BS1344" s="275"/>
      <c r="BT1344" s="275"/>
      <c r="BU1344" s="139"/>
      <c r="BV1344" s="139"/>
      <c r="BW1344" s="134"/>
      <c r="BX1344" s="134"/>
      <c r="BY1344" s="223"/>
      <c r="BZ1344" s="141"/>
      <c r="CA1344" s="141"/>
      <c r="CB1344" s="113"/>
      <c r="CC1344" s="119">
        <v>24254.600000000002</v>
      </c>
      <c r="CD1344" s="119">
        <v>19855.400000000001</v>
      </c>
      <c r="CE1344" s="142"/>
      <c r="CF1344" s="143" t="s">
        <v>316</v>
      </c>
      <c r="CG1344" s="144">
        <v>269</v>
      </c>
      <c r="CH1344" s="145" t="s">
        <v>1463</v>
      </c>
      <c r="CI1344" s="146" t="s">
        <v>2830</v>
      </c>
    </row>
    <row r="1345" spans="1:87" ht="23.25" customHeight="1">
      <c r="A1345" s="145" t="s">
        <v>1837</v>
      </c>
      <c r="B1345" s="103"/>
      <c r="C1345" s="104" t="s">
        <v>673</v>
      </c>
      <c r="D1345" s="105">
        <v>1</v>
      </c>
      <c r="E1345" s="159">
        <v>2495</v>
      </c>
      <c r="F1345" s="160" t="s">
        <v>2748</v>
      </c>
      <c r="G1345" s="161" t="s">
        <v>2179</v>
      </c>
      <c r="H1345" s="162" t="s">
        <v>674</v>
      </c>
      <c r="I1345" s="110">
        <v>36470</v>
      </c>
      <c r="J1345" s="111" t="s">
        <v>2380</v>
      </c>
      <c r="K1345" s="163"/>
      <c r="L1345" s="163"/>
      <c r="M1345" s="163"/>
      <c r="N1345" s="119">
        <v>36470</v>
      </c>
      <c r="O1345" s="164">
        <v>6260118120</v>
      </c>
      <c r="P1345" s="119">
        <v>36470</v>
      </c>
      <c r="Q1345" s="165">
        <v>5600</v>
      </c>
      <c r="R1345" s="165">
        <v>5600</v>
      </c>
      <c r="S1345" s="113">
        <v>0</v>
      </c>
      <c r="T1345" s="116"/>
      <c r="U1345" s="166">
        <v>2400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50070</v>
      </c>
      <c r="AB1345" s="119">
        <v>1682.05</v>
      </c>
      <c r="AC1345" s="119"/>
      <c r="AD1345" s="113"/>
      <c r="AE1345" s="167">
        <v>1166.0999999999999</v>
      </c>
      <c r="AF1345" s="113"/>
      <c r="AG1345" s="120">
        <v>808</v>
      </c>
      <c r="AH1345" s="120"/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>
        <v>0</v>
      </c>
      <c r="AX1345" s="173"/>
      <c r="AY1345" s="174"/>
      <c r="AZ1345" s="119"/>
      <c r="BA1345" s="175">
        <v>0</v>
      </c>
      <c r="BB1345" s="128">
        <v>12777.87</v>
      </c>
      <c r="BC1345" s="176"/>
      <c r="BD1345" s="176"/>
      <c r="BE1345" s="177"/>
      <c r="BF1345" s="177"/>
      <c r="BG1345" s="177"/>
      <c r="BH1345" s="178"/>
      <c r="BI1345" s="185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16434.02</v>
      </c>
      <c r="CD1345" s="119">
        <v>33635.980000000003</v>
      </c>
      <c r="CE1345" s="142"/>
      <c r="CF1345" s="143" t="s">
        <v>66</v>
      </c>
      <c r="CG1345" s="144">
        <v>22</v>
      </c>
      <c r="CH1345" s="145" t="s">
        <v>1837</v>
      </c>
      <c r="CI1345" s="146" t="s">
        <v>2748</v>
      </c>
    </row>
    <row r="1346" spans="1:87" ht="23.25" customHeight="1">
      <c r="A1346" s="145" t="s">
        <v>2463</v>
      </c>
      <c r="B1346" s="147"/>
      <c r="C1346" s="148" t="s">
        <v>673</v>
      </c>
      <c r="D1346" s="105"/>
      <c r="E1346" s="149"/>
      <c r="F1346" s="148" t="s">
        <v>3076</v>
      </c>
      <c r="G1346" s="148" t="s">
        <v>2182</v>
      </c>
      <c r="H1346" s="150" t="s">
        <v>3417</v>
      </c>
      <c r="I1346" s="148">
        <v>69040</v>
      </c>
      <c r="J1346" s="149" t="s">
        <v>2380</v>
      </c>
      <c r="K1346" s="148"/>
      <c r="L1346" s="148"/>
      <c r="M1346" s="148"/>
      <c r="N1346" s="148">
        <v>69040</v>
      </c>
      <c r="O1346" s="148">
        <v>6071398673</v>
      </c>
      <c r="P1346" s="148">
        <v>69040</v>
      </c>
      <c r="Q1346" s="151">
        <v>5600</v>
      </c>
      <c r="R1346" s="151">
        <v>5600</v>
      </c>
      <c r="S1346" s="118">
        <v>0</v>
      </c>
      <c r="T1346" s="116"/>
      <c r="U1346" s="148">
        <v>0</v>
      </c>
      <c r="V1346" s="116">
        <v>4957.68</v>
      </c>
      <c r="W1346" s="148">
        <v>0</v>
      </c>
      <c r="X1346" s="148">
        <v>0</v>
      </c>
      <c r="Y1346" s="148">
        <v>0</v>
      </c>
      <c r="Z1346" s="148"/>
      <c r="AA1346" s="148">
        <v>85197.68</v>
      </c>
      <c r="AB1346" s="148">
        <v>3284.22</v>
      </c>
      <c r="AC1346" s="148"/>
      <c r="AD1346" s="148"/>
      <c r="AE1346" s="148">
        <v>2071.1999999999998</v>
      </c>
      <c r="AF1346" s="148"/>
      <c r="AG1346" s="148">
        <v>808</v>
      </c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>
        <v>2728</v>
      </c>
      <c r="AT1346" s="148"/>
      <c r="AU1346" s="148"/>
      <c r="AV1346" s="148"/>
      <c r="AW1346" s="118">
        <v>100</v>
      </c>
      <c r="AX1346" s="148"/>
      <c r="AY1346" s="148"/>
      <c r="AZ1346" s="148"/>
      <c r="BA1346" s="148">
        <v>0</v>
      </c>
      <c r="BB1346" s="148">
        <v>30900.32</v>
      </c>
      <c r="BC1346" s="152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18"/>
      <c r="CC1346" s="148">
        <v>39891.74</v>
      </c>
      <c r="CD1346" s="148">
        <v>45305.94</v>
      </c>
      <c r="CF1346" s="156"/>
      <c r="CG1346" s="144">
        <v>750</v>
      </c>
      <c r="CH1346" s="145" t="s">
        <v>2463</v>
      </c>
      <c r="CI1346" s="146" t="s">
        <v>3076</v>
      </c>
    </row>
    <row r="1347" spans="1:87" ht="23.25" customHeight="1">
      <c r="A1347" s="145" t="s">
        <v>1072</v>
      </c>
      <c r="B1347" s="103"/>
      <c r="C1347" s="104" t="s">
        <v>649</v>
      </c>
      <c r="D1347" s="105">
        <v>1</v>
      </c>
      <c r="E1347" s="159" t="s">
        <v>1823</v>
      </c>
      <c r="F1347" s="160" t="s">
        <v>1929</v>
      </c>
      <c r="G1347" s="161" t="s">
        <v>890</v>
      </c>
      <c r="H1347" s="162" t="s">
        <v>2170</v>
      </c>
      <c r="I1347" s="110">
        <v>28880</v>
      </c>
      <c r="J1347" s="111" t="s">
        <v>3430</v>
      </c>
      <c r="K1347" s="163"/>
      <c r="L1347" s="163"/>
      <c r="M1347" s="163"/>
      <c r="N1347" s="119">
        <v>28880</v>
      </c>
      <c r="O1347" s="164">
        <v>6781989707</v>
      </c>
      <c r="P1347" s="119">
        <v>28880</v>
      </c>
      <c r="Q1347" s="165">
        <v>0</v>
      </c>
      <c r="R1347" s="165">
        <v>0</v>
      </c>
      <c r="S1347" s="113">
        <v>0</v>
      </c>
      <c r="T1347" s="116"/>
      <c r="U1347" s="166">
        <v>1620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30500</v>
      </c>
      <c r="AB1347" s="119">
        <v>157.08000000000001</v>
      </c>
      <c r="AC1347" s="119"/>
      <c r="AD1347" s="113"/>
      <c r="AE1347" s="167">
        <v>1525</v>
      </c>
      <c r="AF1347" s="113"/>
      <c r="AG1347" s="120">
        <v>808</v>
      </c>
      <c r="AH1347" s="120">
        <v>440</v>
      </c>
      <c r="AI1347" s="168"/>
      <c r="AJ1347" s="119"/>
      <c r="AK1347" s="169"/>
      <c r="AL1347" s="169">
        <v>5300</v>
      </c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>
        <v>100</v>
      </c>
      <c r="AZ1347" s="119"/>
      <c r="BA1347" s="175">
        <v>0</v>
      </c>
      <c r="BB1347" s="128">
        <v>9603.42</v>
      </c>
      <c r="BC1347" s="176"/>
      <c r="BD1347" s="176"/>
      <c r="BE1347" s="177"/>
      <c r="BF1347" s="177"/>
      <c r="BG1347" s="177"/>
      <c r="BH1347" s="207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17933.5</v>
      </c>
      <c r="CD1347" s="119">
        <v>12566.5</v>
      </c>
      <c r="CE1347" s="142"/>
      <c r="CF1347" s="143" t="s">
        <v>525</v>
      </c>
      <c r="CG1347" s="144">
        <v>3</v>
      </c>
      <c r="CH1347" s="145" t="s">
        <v>1072</v>
      </c>
      <c r="CI1347" s="146" t="s">
        <v>1929</v>
      </c>
    </row>
    <row r="1348" spans="1:87" ht="23.25" customHeight="1">
      <c r="A1348" s="145" t="s">
        <v>1210</v>
      </c>
      <c r="B1348" s="103"/>
      <c r="C1348" s="104" t="s">
        <v>746</v>
      </c>
      <c r="D1348" s="105">
        <v>1</v>
      </c>
      <c r="E1348" s="250">
        <v>2335</v>
      </c>
      <c r="F1348" s="215" t="s">
        <v>1211</v>
      </c>
      <c r="G1348" s="251" t="s">
        <v>2193</v>
      </c>
      <c r="H1348" s="255" t="s">
        <v>674</v>
      </c>
      <c r="I1348" s="241">
        <v>69040</v>
      </c>
      <c r="J1348" s="289" t="s">
        <v>2380</v>
      </c>
      <c r="K1348" s="163"/>
      <c r="L1348" s="163"/>
      <c r="M1348" s="163"/>
      <c r="N1348" s="119">
        <v>69040</v>
      </c>
      <c r="O1348" s="164">
        <v>6261266263</v>
      </c>
      <c r="P1348" s="119">
        <v>69040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4735.68</v>
      </c>
      <c r="W1348" s="119">
        <v>0</v>
      </c>
      <c r="X1348" s="119">
        <v>0</v>
      </c>
      <c r="Y1348" s="119">
        <v>0</v>
      </c>
      <c r="Z1348" s="119"/>
      <c r="AA1348" s="119">
        <v>84975.679999999993</v>
      </c>
      <c r="AB1348" s="119">
        <v>7146.99</v>
      </c>
      <c r="AC1348" s="119"/>
      <c r="AD1348" s="113"/>
      <c r="AE1348" s="167">
        <v>0</v>
      </c>
      <c r="AF1348" s="113"/>
      <c r="AG1348" s="120">
        <v>808</v>
      </c>
      <c r="AH1348" s="120">
        <v>440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220">
        <v>0</v>
      </c>
      <c r="AT1348" s="119"/>
      <c r="AU1348" s="119"/>
      <c r="AV1348" s="120"/>
      <c r="AW1348" s="172">
        <v>0</v>
      </c>
      <c r="AX1348" s="173"/>
      <c r="AY1348" s="174"/>
      <c r="AZ1348" s="119"/>
      <c r="BA1348" s="175">
        <v>0</v>
      </c>
      <c r="BB1348" s="128">
        <v>495</v>
      </c>
      <c r="BC1348" s="176"/>
      <c r="BD1348" s="176"/>
      <c r="BE1348" s="177"/>
      <c r="BF1348" s="177"/>
      <c r="BG1348" s="177"/>
      <c r="BH1348" s="185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8889.99</v>
      </c>
      <c r="CD1348" s="119">
        <v>76085.69</v>
      </c>
      <c r="CE1348" s="142"/>
      <c r="CF1348" s="143" t="s">
        <v>901</v>
      </c>
      <c r="CG1348" s="144">
        <v>99</v>
      </c>
      <c r="CH1348" s="145" t="s">
        <v>1210</v>
      </c>
      <c r="CI1348" s="146" t="s">
        <v>1211</v>
      </c>
    </row>
    <row r="1349" spans="1:87" ht="23.25" customHeight="1">
      <c r="A1349" s="145" t="s">
        <v>1183</v>
      </c>
      <c r="B1349" s="103"/>
      <c r="C1349" s="104" t="s">
        <v>746</v>
      </c>
      <c r="D1349" s="105">
        <v>1</v>
      </c>
      <c r="E1349" s="159">
        <v>2445</v>
      </c>
      <c r="F1349" s="160" t="s">
        <v>1184</v>
      </c>
      <c r="G1349" s="161" t="s">
        <v>2223</v>
      </c>
      <c r="H1349" s="162" t="s">
        <v>674</v>
      </c>
      <c r="I1349" s="110">
        <v>50840</v>
      </c>
      <c r="J1349" s="111" t="s">
        <v>2380</v>
      </c>
      <c r="K1349" s="163"/>
      <c r="L1349" s="163"/>
      <c r="M1349" s="163"/>
      <c r="N1349" s="119">
        <v>50840</v>
      </c>
      <c r="O1349" s="164">
        <v>6070040988</v>
      </c>
      <c r="P1349" s="119">
        <v>50840</v>
      </c>
      <c r="Q1349" s="165">
        <v>5600</v>
      </c>
      <c r="R1349" s="165">
        <v>5600</v>
      </c>
      <c r="S1349" s="113">
        <v>0</v>
      </c>
      <c r="T1349" s="116"/>
      <c r="U1349" s="166">
        <v>2880</v>
      </c>
      <c r="V1349" s="116">
        <v>0</v>
      </c>
      <c r="W1349" s="116">
        <v>0</v>
      </c>
      <c r="X1349" s="119">
        <v>0</v>
      </c>
      <c r="Y1349" s="119">
        <v>0</v>
      </c>
      <c r="Z1349" s="119"/>
      <c r="AA1349" s="119">
        <v>64920</v>
      </c>
      <c r="AB1349" s="119">
        <v>3537.92</v>
      </c>
      <c r="AC1349" s="119"/>
      <c r="AD1349" s="113"/>
      <c r="AE1349" s="167">
        <v>1611.6</v>
      </c>
      <c r="AF1349" s="113"/>
      <c r="AG1349" s="120"/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2660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224"/>
      <c r="CC1349" s="119">
        <v>7809.52</v>
      </c>
      <c r="CD1349" s="119">
        <v>57110.48</v>
      </c>
      <c r="CE1349" s="142"/>
      <c r="CF1349" s="246" t="s">
        <v>133</v>
      </c>
      <c r="CG1349" s="144">
        <v>83</v>
      </c>
      <c r="CH1349" s="145" t="s">
        <v>1183</v>
      </c>
      <c r="CI1349" s="146" t="s">
        <v>1184</v>
      </c>
    </row>
    <row r="1350" spans="1:87" ht="23.25" customHeight="1">
      <c r="A1350" s="145" t="s">
        <v>1519</v>
      </c>
      <c r="B1350" s="147"/>
      <c r="C1350" s="148" t="s">
        <v>635</v>
      </c>
      <c r="D1350" s="105">
        <v>1</v>
      </c>
      <c r="E1350" s="149">
        <v>5124</v>
      </c>
      <c r="F1350" s="148" t="s">
        <v>1520</v>
      </c>
      <c r="G1350" s="148" t="s">
        <v>2285</v>
      </c>
      <c r="H1350" s="150" t="s">
        <v>674</v>
      </c>
      <c r="I1350" s="148">
        <v>69040</v>
      </c>
      <c r="J1350" s="149" t="s">
        <v>2380</v>
      </c>
      <c r="K1350" s="148"/>
      <c r="L1350" s="148"/>
      <c r="M1350" s="148"/>
      <c r="N1350" s="148">
        <v>69040</v>
      </c>
      <c r="O1350" s="148">
        <v>6281314573</v>
      </c>
      <c r="P1350" s="148">
        <v>69040</v>
      </c>
      <c r="Q1350" s="151">
        <v>5600</v>
      </c>
      <c r="R1350" s="151">
        <v>5600</v>
      </c>
      <c r="S1350" s="118">
        <v>0</v>
      </c>
      <c r="T1350" s="148"/>
      <c r="U1350" s="148">
        <v>0</v>
      </c>
      <c r="V1350" s="148">
        <v>4735.68</v>
      </c>
      <c r="W1350" s="148">
        <v>0</v>
      </c>
      <c r="X1350" s="148">
        <v>0</v>
      </c>
      <c r="Y1350" s="148">
        <v>0</v>
      </c>
      <c r="Z1350" s="148"/>
      <c r="AA1350" s="148">
        <v>84975.679999999993</v>
      </c>
      <c r="AB1350" s="148">
        <v>4383.91</v>
      </c>
      <c r="AC1350" s="148"/>
      <c r="AD1350" s="148"/>
      <c r="AE1350" s="148">
        <v>0</v>
      </c>
      <c r="AF1350" s="148"/>
      <c r="AG1350" s="148">
        <v>808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>
        <v>1975</v>
      </c>
      <c r="AT1350" s="148"/>
      <c r="AU1350" s="148"/>
      <c r="AV1350" s="148"/>
      <c r="AW1350" s="118"/>
      <c r="AX1350" s="148"/>
      <c r="AY1350" s="148">
        <v>1000</v>
      </c>
      <c r="AZ1350" s="148"/>
      <c r="BA1350" s="148">
        <v>0</v>
      </c>
      <c r="BB1350" s="148">
        <v>13145</v>
      </c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18"/>
      <c r="CC1350" s="148">
        <v>21311.91</v>
      </c>
      <c r="CD1350" s="148">
        <v>63663.77</v>
      </c>
      <c r="CF1350" s="156"/>
      <c r="CG1350" s="144">
        <v>306</v>
      </c>
      <c r="CH1350" s="145" t="s">
        <v>1519</v>
      </c>
      <c r="CI1350" s="146" t="s">
        <v>1520</v>
      </c>
    </row>
    <row r="1351" spans="1:87" ht="23.25" customHeight="1">
      <c r="A1351" s="145" t="s">
        <v>2489</v>
      </c>
      <c r="B1351" s="103"/>
      <c r="C1351" s="104" t="s">
        <v>746</v>
      </c>
      <c r="D1351" s="105"/>
      <c r="E1351" s="159"/>
      <c r="F1351" s="160" t="s">
        <v>2490</v>
      </c>
      <c r="G1351" s="161" t="s">
        <v>2495</v>
      </c>
      <c r="H1351" s="162" t="s">
        <v>674</v>
      </c>
      <c r="I1351" s="110">
        <v>31700</v>
      </c>
      <c r="J1351" s="111" t="s">
        <v>2379</v>
      </c>
      <c r="K1351" s="163"/>
      <c r="L1351" s="163"/>
      <c r="M1351" s="163"/>
      <c r="N1351" s="119">
        <v>31700</v>
      </c>
      <c r="O1351" s="164">
        <v>6070587154</v>
      </c>
      <c r="P1351" s="119">
        <v>31700</v>
      </c>
      <c r="Q1351" s="165">
        <v>3500</v>
      </c>
      <c r="R1351" s="165">
        <v>0</v>
      </c>
      <c r="S1351" s="113">
        <v>0</v>
      </c>
      <c r="T1351" s="116"/>
      <c r="U1351" s="166">
        <v>2240</v>
      </c>
      <c r="V1351" s="116">
        <v>0</v>
      </c>
      <c r="W1351" s="119">
        <v>0</v>
      </c>
      <c r="X1351" s="119">
        <v>0</v>
      </c>
      <c r="Y1351" s="119">
        <v>0</v>
      </c>
      <c r="Z1351" s="119"/>
      <c r="AA1351" s="119">
        <v>37440</v>
      </c>
      <c r="AB1351" s="119">
        <v>404.42</v>
      </c>
      <c r="AC1351" s="119"/>
      <c r="AD1351" s="113"/>
      <c r="AE1351" s="167">
        <v>1018.2</v>
      </c>
      <c r="AF1351" s="113"/>
      <c r="AG1351" s="120"/>
      <c r="AH1351" s="120"/>
      <c r="AI1351" s="168"/>
      <c r="AJ1351" s="119"/>
      <c r="AK1351" s="169"/>
      <c r="AL1351" s="169">
        <v>0</v>
      </c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/>
      <c r="AX1351" s="173"/>
      <c r="AY1351" s="174"/>
      <c r="AZ1351" s="119"/>
      <c r="BA1351" s="222">
        <v>0</v>
      </c>
      <c r="BB1351" s="128">
        <v>8600</v>
      </c>
      <c r="BC1351" s="223"/>
      <c r="BD1351" s="223"/>
      <c r="BE1351" s="177"/>
      <c r="BF1351" s="177"/>
      <c r="BG1351" s="177"/>
      <c r="BH1351" s="178"/>
      <c r="BI1351" s="178"/>
      <c r="BJ1351" s="178"/>
      <c r="BK1351" s="191"/>
      <c r="BL1351" s="191"/>
      <c r="BM1351" s="139"/>
      <c r="BN1351" s="134"/>
      <c r="BO1351" s="134"/>
      <c r="BP1351" s="134"/>
      <c r="BQ1351" s="182"/>
      <c r="BR1351" s="183"/>
      <c r="BS1351" s="184"/>
      <c r="BT1351" s="184"/>
      <c r="BU1351" s="139"/>
      <c r="BV1351" s="139"/>
      <c r="BW1351" s="134"/>
      <c r="BX1351" s="134"/>
      <c r="BY1351" s="223"/>
      <c r="BZ1351" s="141"/>
      <c r="CA1351" s="141"/>
      <c r="CB1351" s="118"/>
      <c r="CC1351" s="119">
        <v>10022.620000000001</v>
      </c>
      <c r="CD1351" s="119">
        <v>27417.38</v>
      </c>
      <c r="CE1351" s="142"/>
      <c r="CF1351" s="143" t="s">
        <v>16</v>
      </c>
      <c r="CG1351" s="144">
        <v>770</v>
      </c>
      <c r="CH1351" s="145" t="s">
        <v>2489</v>
      </c>
      <c r="CI1351" s="146" t="s">
        <v>2490</v>
      </c>
    </row>
    <row r="1352" spans="1:87" ht="23.25" customHeight="1">
      <c r="A1352" s="157" t="s">
        <v>4292</v>
      </c>
      <c r="B1352" s="155"/>
      <c r="C1352" s="148" t="s">
        <v>746</v>
      </c>
      <c r="D1352" s="148"/>
      <c r="E1352" s="149"/>
      <c r="F1352" s="148" t="s">
        <v>4283</v>
      </c>
      <c r="G1352" s="148" t="s">
        <v>2208</v>
      </c>
      <c r="H1352" s="150" t="s">
        <v>674</v>
      </c>
      <c r="I1352" s="148">
        <v>0</v>
      </c>
      <c r="J1352" s="149" t="s">
        <v>2380</v>
      </c>
      <c r="K1352" s="148"/>
      <c r="L1352" s="148"/>
      <c r="M1352" s="148"/>
      <c r="N1352" s="148">
        <v>0</v>
      </c>
      <c r="O1352" s="148">
        <v>6070347250</v>
      </c>
      <c r="P1352" s="148">
        <v>0</v>
      </c>
      <c r="Q1352" s="151"/>
      <c r="R1352" s="151"/>
      <c r="S1352" s="118"/>
      <c r="T1352" s="148"/>
      <c r="U1352" s="148">
        <v>36</v>
      </c>
      <c r="V1352" s="148"/>
      <c r="W1352" s="148"/>
      <c r="X1352" s="148"/>
      <c r="Y1352" s="148"/>
      <c r="Z1352" s="148"/>
      <c r="AA1352" s="148">
        <v>36</v>
      </c>
      <c r="AB1352" s="148">
        <v>1.75</v>
      </c>
      <c r="AC1352" s="148"/>
      <c r="AD1352" s="148"/>
      <c r="AE1352" s="148">
        <v>1.08</v>
      </c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18"/>
      <c r="AX1352" s="148"/>
      <c r="AY1352" s="148"/>
      <c r="AZ1352" s="148"/>
      <c r="BA1352" s="148"/>
      <c r="BB1352" s="148"/>
      <c r="BC1352" s="152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18"/>
      <c r="CC1352" s="148">
        <v>2.83</v>
      </c>
      <c r="CD1352" s="148">
        <v>33.17</v>
      </c>
      <c r="CG1352" s="144">
        <v>1455</v>
      </c>
      <c r="CH1352" s="157" t="s">
        <v>4292</v>
      </c>
      <c r="CI1352" s="158" t="s">
        <v>4283</v>
      </c>
    </row>
    <row r="1353" spans="1:87" ht="23.25" customHeight="1">
      <c r="A1353" s="157" t="s">
        <v>3843</v>
      </c>
      <c r="B1353" s="155"/>
      <c r="C1353" s="148" t="s">
        <v>746</v>
      </c>
      <c r="D1353" s="148"/>
      <c r="E1353" s="149"/>
      <c r="F1353" s="148" t="s">
        <v>3799</v>
      </c>
      <c r="G1353" s="148" t="s">
        <v>2222</v>
      </c>
      <c r="H1353" s="150" t="s">
        <v>3417</v>
      </c>
      <c r="I1353" s="148">
        <v>64180</v>
      </c>
      <c r="J1353" s="149" t="s">
        <v>2380</v>
      </c>
      <c r="K1353" s="148"/>
      <c r="L1353" s="148"/>
      <c r="M1353" s="148"/>
      <c r="N1353" s="148">
        <v>64180</v>
      </c>
      <c r="O1353" s="148">
        <v>6071593603</v>
      </c>
      <c r="P1353" s="148">
        <v>64180</v>
      </c>
      <c r="Q1353" s="151">
        <v>5600</v>
      </c>
      <c r="R1353" s="151">
        <v>5600</v>
      </c>
      <c r="S1353" s="118">
        <v>0</v>
      </c>
      <c r="T1353" s="148"/>
      <c r="U1353" s="148">
        <v>3320</v>
      </c>
      <c r="V1353" s="148">
        <v>0</v>
      </c>
      <c r="W1353" s="148">
        <v>0</v>
      </c>
      <c r="X1353" s="148">
        <v>0</v>
      </c>
      <c r="Y1353" s="148">
        <v>0</v>
      </c>
      <c r="Z1353" s="148"/>
      <c r="AA1353" s="148">
        <v>78700</v>
      </c>
      <c r="AB1353" s="148">
        <v>4792.91</v>
      </c>
      <c r="AC1353" s="148"/>
      <c r="AD1353" s="148"/>
      <c r="AE1353" s="148">
        <v>2025</v>
      </c>
      <c r="AF1353" s="148"/>
      <c r="AG1353" s="148">
        <v>808</v>
      </c>
      <c r="AH1353" s="148"/>
      <c r="AI1353" s="148">
        <v>4263.5</v>
      </c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18"/>
      <c r="AX1353" s="148"/>
      <c r="AY1353" s="148"/>
      <c r="AZ1353" s="148"/>
      <c r="BA1353" s="148">
        <v>0</v>
      </c>
      <c r="BB1353" s="148">
        <v>38703.629999999997</v>
      </c>
      <c r="BC1353" s="152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18"/>
      <c r="CC1353" s="148">
        <v>50593.039999999994</v>
      </c>
      <c r="CD1353" s="148">
        <v>28106.959999999999</v>
      </c>
      <c r="CG1353" s="144">
        <v>1229</v>
      </c>
      <c r="CH1353" s="157" t="s">
        <v>3843</v>
      </c>
      <c r="CI1353" s="158" t="s">
        <v>3799</v>
      </c>
    </row>
    <row r="1354" spans="1:87" ht="23.25" customHeight="1">
      <c r="A1354" s="157" t="s">
        <v>1786</v>
      </c>
      <c r="B1354" s="155" t="s">
        <v>507</v>
      </c>
      <c r="C1354" s="148" t="s">
        <v>746</v>
      </c>
      <c r="D1354" s="148">
        <v>1</v>
      </c>
      <c r="E1354" s="149">
        <v>14894</v>
      </c>
      <c r="F1354" s="148" t="s">
        <v>1787</v>
      </c>
      <c r="G1354" s="148" t="s">
        <v>2209</v>
      </c>
      <c r="H1354" s="150" t="s">
        <v>3435</v>
      </c>
      <c r="I1354" s="148">
        <v>36450</v>
      </c>
      <c r="J1354" s="149" t="s">
        <v>3432</v>
      </c>
      <c r="K1354" s="148"/>
      <c r="L1354" s="148"/>
      <c r="M1354" s="148"/>
      <c r="N1354" s="148">
        <v>36450</v>
      </c>
      <c r="O1354" s="148">
        <v>6071471680</v>
      </c>
      <c r="P1354" s="148">
        <v>36450</v>
      </c>
      <c r="Q1354" s="151"/>
      <c r="R1354" s="151"/>
      <c r="S1354" s="118"/>
      <c r="T1354" s="148"/>
      <c r="U1354" s="148">
        <v>1380</v>
      </c>
      <c r="V1354" s="148">
        <v>0</v>
      </c>
      <c r="W1354" s="148"/>
      <c r="X1354" s="148"/>
      <c r="Y1354" s="148"/>
      <c r="Z1354" s="148"/>
      <c r="AA1354" s="148">
        <v>37830</v>
      </c>
      <c r="AB1354" s="148">
        <v>599.83000000000004</v>
      </c>
      <c r="AC1354" s="148"/>
      <c r="AD1354" s="148"/>
      <c r="AE1354" s="148"/>
      <c r="AF1354" s="148"/>
      <c r="AG1354" s="148"/>
      <c r="AH1354" s="148"/>
      <c r="AI1354" s="148"/>
      <c r="AJ1354" s="148">
        <v>0</v>
      </c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18"/>
      <c r="AX1354" s="148"/>
      <c r="AY1354" s="148"/>
      <c r="AZ1354" s="148"/>
      <c r="BA1354" s="148"/>
      <c r="BB1354" s="148">
        <v>21206.44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18"/>
      <c r="CC1354" s="148">
        <v>21806.27</v>
      </c>
      <c r="CD1354" s="148">
        <v>16023.73</v>
      </c>
      <c r="CG1354" s="144">
        <v>1471</v>
      </c>
      <c r="CH1354" s="157" t="s">
        <v>1786</v>
      </c>
      <c r="CI1354" s="158" t="s">
        <v>1787</v>
      </c>
    </row>
    <row r="1355" spans="1:87" ht="23.25" customHeight="1">
      <c r="A1355" s="157" t="s">
        <v>1784</v>
      </c>
      <c r="B1355" s="155" t="s">
        <v>559</v>
      </c>
      <c r="C1355" s="148" t="s">
        <v>746</v>
      </c>
      <c r="D1355" s="148">
        <v>1</v>
      </c>
      <c r="E1355" s="149">
        <v>14891</v>
      </c>
      <c r="F1355" s="148" t="s">
        <v>1785</v>
      </c>
      <c r="G1355" s="148" t="s">
        <v>2586</v>
      </c>
      <c r="H1355" s="150" t="s">
        <v>3435</v>
      </c>
      <c r="I1355" s="148">
        <v>33560</v>
      </c>
      <c r="J1355" s="149" t="s">
        <v>3432</v>
      </c>
      <c r="K1355" s="148"/>
      <c r="L1355" s="148"/>
      <c r="M1355" s="148"/>
      <c r="N1355" s="148">
        <v>33560</v>
      </c>
      <c r="O1355" s="148">
        <v>6071556678</v>
      </c>
      <c r="P1355" s="148">
        <v>33560</v>
      </c>
      <c r="Q1355" s="151"/>
      <c r="R1355" s="151"/>
      <c r="S1355" s="118"/>
      <c r="T1355" s="148"/>
      <c r="U1355" s="148">
        <v>1120</v>
      </c>
      <c r="V1355" s="148">
        <v>0</v>
      </c>
      <c r="W1355" s="148"/>
      <c r="X1355" s="148"/>
      <c r="Y1355" s="148"/>
      <c r="Z1355" s="148"/>
      <c r="AA1355" s="148">
        <v>34680</v>
      </c>
      <c r="AB1355" s="148">
        <v>442.33</v>
      </c>
      <c r="AC1355" s="148"/>
      <c r="AD1355" s="148"/>
      <c r="AE1355" s="148"/>
      <c r="AF1355" s="148"/>
      <c r="AG1355" s="148">
        <v>808</v>
      </c>
      <c r="AH1355" s="148"/>
      <c r="AI1355" s="148"/>
      <c r="AJ1355" s="148">
        <v>0</v>
      </c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/>
      <c r="BB1355" s="148">
        <v>4680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5930.33</v>
      </c>
      <c r="CD1355" s="148">
        <v>28749.67</v>
      </c>
      <c r="CG1355" s="144">
        <v>1470</v>
      </c>
      <c r="CH1355" s="157" t="s">
        <v>1784</v>
      </c>
      <c r="CI1355" s="158" t="s">
        <v>1785</v>
      </c>
    </row>
    <row r="1356" spans="1:87" ht="23.25" customHeight="1">
      <c r="A1356" s="145" t="s">
        <v>1188</v>
      </c>
      <c r="B1356" s="103"/>
      <c r="C1356" s="104" t="s">
        <v>746</v>
      </c>
      <c r="D1356" s="105">
        <v>1</v>
      </c>
      <c r="E1356" s="159">
        <v>2376</v>
      </c>
      <c r="F1356" s="160" t="s">
        <v>1189</v>
      </c>
      <c r="G1356" s="216" t="s">
        <v>2196</v>
      </c>
      <c r="H1356" s="162" t="s">
        <v>674</v>
      </c>
      <c r="I1356" s="110">
        <v>61370</v>
      </c>
      <c r="J1356" s="111" t="s">
        <v>2380</v>
      </c>
      <c r="K1356" s="163"/>
      <c r="L1356" s="163"/>
      <c r="M1356" s="163"/>
      <c r="N1356" s="119">
        <v>61370</v>
      </c>
      <c r="O1356" s="164">
        <v>6070072871</v>
      </c>
      <c r="P1356" s="119">
        <v>61370</v>
      </c>
      <c r="Q1356" s="165">
        <v>5600</v>
      </c>
      <c r="R1356" s="165">
        <v>5600</v>
      </c>
      <c r="S1356" s="113">
        <v>0</v>
      </c>
      <c r="T1356" s="116"/>
      <c r="U1356" s="166">
        <v>2880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75450</v>
      </c>
      <c r="AB1356" s="119">
        <v>4954.09</v>
      </c>
      <c r="AC1356" s="119"/>
      <c r="AD1356" s="113"/>
      <c r="AE1356" s="167">
        <v>1927.5</v>
      </c>
      <c r="AF1356" s="113"/>
      <c r="AG1356" s="120">
        <v>808</v>
      </c>
      <c r="AH1356" s="120"/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>
        <v>0</v>
      </c>
      <c r="AX1356" s="173"/>
      <c r="AY1356" s="174"/>
      <c r="AZ1356" s="119"/>
      <c r="BA1356" s="175">
        <v>0</v>
      </c>
      <c r="BB1356" s="128">
        <v>17607.439999999999</v>
      </c>
      <c r="BC1356" s="176"/>
      <c r="BD1356" s="176"/>
      <c r="BE1356" s="177"/>
      <c r="BF1356" s="177"/>
      <c r="BG1356" s="177"/>
      <c r="BH1356" s="178"/>
      <c r="BI1356" s="184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25297.03</v>
      </c>
      <c r="CD1356" s="119">
        <v>50152.97</v>
      </c>
      <c r="CE1356" s="142"/>
      <c r="CF1356" s="143" t="s">
        <v>502</v>
      </c>
      <c r="CG1356" s="144">
        <v>87</v>
      </c>
      <c r="CH1356" s="145" t="s">
        <v>1188</v>
      </c>
      <c r="CI1356" s="146" t="s">
        <v>1189</v>
      </c>
    </row>
    <row r="1357" spans="1:87" ht="23.25" customHeight="1">
      <c r="A1357" s="145" t="s">
        <v>2471</v>
      </c>
      <c r="B1357" s="103"/>
      <c r="C1357" s="104" t="s">
        <v>746</v>
      </c>
      <c r="D1357" s="105"/>
      <c r="E1357" s="159"/>
      <c r="F1357" s="160" t="s">
        <v>3078</v>
      </c>
      <c r="G1357" s="161" t="s">
        <v>2193</v>
      </c>
      <c r="H1357" s="162" t="s">
        <v>674</v>
      </c>
      <c r="I1357" s="110">
        <v>29420</v>
      </c>
      <c r="J1357" s="111" t="s">
        <v>2379</v>
      </c>
      <c r="K1357" s="163"/>
      <c r="L1357" s="163"/>
      <c r="M1357" s="163"/>
      <c r="N1357" s="119">
        <v>29420</v>
      </c>
      <c r="O1357" s="164">
        <v>1060594668</v>
      </c>
      <c r="P1357" s="119">
        <v>29420</v>
      </c>
      <c r="Q1357" s="165">
        <v>3500</v>
      </c>
      <c r="R1357" s="165">
        <v>0</v>
      </c>
      <c r="S1357" s="113">
        <v>0</v>
      </c>
      <c r="T1357" s="116"/>
      <c r="U1357" s="166">
        <v>1940</v>
      </c>
      <c r="V1357" s="116">
        <v>0</v>
      </c>
      <c r="W1357" s="119">
        <v>0</v>
      </c>
      <c r="X1357" s="119">
        <v>0</v>
      </c>
      <c r="Y1357" s="119">
        <v>0</v>
      </c>
      <c r="Z1357" s="119"/>
      <c r="AA1357" s="119">
        <v>34860</v>
      </c>
      <c r="AB1357" s="119">
        <v>404.29</v>
      </c>
      <c r="AC1357" s="119"/>
      <c r="AD1357" s="113"/>
      <c r="AE1357" s="167">
        <v>940.8</v>
      </c>
      <c r="AF1357" s="113"/>
      <c r="AG1357" s="120"/>
      <c r="AH1357" s="120"/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175">
        <v>0</v>
      </c>
      <c r="BB1357" s="128">
        <v>0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8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1345.09</v>
      </c>
      <c r="CD1357" s="119">
        <v>33514.910000000003</v>
      </c>
      <c r="CE1357" s="142"/>
      <c r="CF1357" s="143" t="s">
        <v>356</v>
      </c>
      <c r="CG1357" s="144">
        <v>754</v>
      </c>
      <c r="CH1357" s="145" t="s">
        <v>2471</v>
      </c>
      <c r="CI1357" s="146" t="s">
        <v>3078</v>
      </c>
    </row>
    <row r="1358" spans="1:87" ht="23.25" customHeight="1">
      <c r="A1358" s="145" t="s">
        <v>1223</v>
      </c>
      <c r="B1358" s="103"/>
      <c r="C1358" s="118" t="s">
        <v>746</v>
      </c>
      <c r="D1358" s="105">
        <v>1</v>
      </c>
      <c r="E1358" s="250">
        <v>2119</v>
      </c>
      <c r="F1358" s="108" t="s">
        <v>2773</v>
      </c>
      <c r="G1358" s="108" t="s">
        <v>2208</v>
      </c>
      <c r="H1358" s="192" t="s">
        <v>674</v>
      </c>
      <c r="I1358" s="193">
        <v>67530</v>
      </c>
      <c r="J1358" s="194" t="s">
        <v>2380</v>
      </c>
      <c r="K1358" s="195"/>
      <c r="L1358" s="195"/>
      <c r="M1358" s="195"/>
      <c r="N1358" s="26">
        <v>67530</v>
      </c>
      <c r="O1358" s="114">
        <v>6261172471</v>
      </c>
      <c r="P1358" s="113">
        <v>67530</v>
      </c>
      <c r="Q1358" s="115">
        <v>5600</v>
      </c>
      <c r="R1358" s="115">
        <v>5600</v>
      </c>
      <c r="S1358" s="113">
        <v>0</v>
      </c>
      <c r="T1358" s="116"/>
      <c r="U1358" s="340">
        <v>3160</v>
      </c>
      <c r="V1358" s="116">
        <v>0</v>
      </c>
      <c r="W1358" s="113">
        <v>0</v>
      </c>
      <c r="X1358" s="113">
        <v>0</v>
      </c>
      <c r="Y1358" s="113">
        <v>0</v>
      </c>
      <c r="Z1358" s="118"/>
      <c r="AA1358" s="119">
        <v>81890</v>
      </c>
      <c r="AB1358" s="113">
        <v>4121.84</v>
      </c>
      <c r="AC1358" s="113"/>
      <c r="AD1358" s="26"/>
      <c r="AE1358" s="167">
        <v>0</v>
      </c>
      <c r="AF1358" s="113"/>
      <c r="AG1358" s="120">
        <v>808</v>
      </c>
      <c r="AH1358" s="120">
        <v>0</v>
      </c>
      <c r="AI1358" s="201"/>
      <c r="AJ1358" s="113"/>
      <c r="AK1358" s="113"/>
      <c r="AL1358" s="113"/>
      <c r="AM1358" s="113"/>
      <c r="AN1358" s="113"/>
      <c r="AO1358" s="113"/>
      <c r="AP1358" s="113"/>
      <c r="AQ1358" s="113"/>
      <c r="AR1358" s="202"/>
      <c r="AS1358" s="203"/>
      <c r="AT1358" s="113"/>
      <c r="AU1358" s="113"/>
      <c r="AV1358" s="198"/>
      <c r="AW1358" s="204"/>
      <c r="AX1358" s="113"/>
      <c r="AY1358" s="205"/>
      <c r="AZ1358" s="113"/>
      <c r="BA1358" s="175">
        <v>0</v>
      </c>
      <c r="BB1358" s="128">
        <v>35462.160000000003</v>
      </c>
      <c r="BC1358" s="206"/>
      <c r="BD1358" s="206"/>
      <c r="BE1358" s="130"/>
      <c r="BF1358" s="130"/>
      <c r="BG1358" s="130"/>
      <c r="BH1358" s="207"/>
      <c r="BI1358" s="207"/>
      <c r="BJ1358" s="207"/>
      <c r="BK1358" s="179"/>
      <c r="BL1358" s="180"/>
      <c r="BM1358" s="181"/>
      <c r="BN1358" s="134"/>
      <c r="BO1358" s="208"/>
      <c r="BP1358" s="134"/>
      <c r="BQ1358" s="136"/>
      <c r="BR1358" s="137"/>
      <c r="BS1358" s="209"/>
      <c r="BT1358" s="209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40392</v>
      </c>
      <c r="CD1358" s="119">
        <v>41498</v>
      </c>
      <c r="CE1358" s="142"/>
      <c r="CF1358" s="143" t="s">
        <v>899</v>
      </c>
      <c r="CG1358" s="144">
        <v>107</v>
      </c>
      <c r="CH1358" s="145" t="s">
        <v>1223</v>
      </c>
      <c r="CI1358" s="146" t="s">
        <v>2773</v>
      </c>
    </row>
    <row r="1359" spans="1:87" ht="23.25" customHeight="1">
      <c r="A1359" s="145" t="s">
        <v>1212</v>
      </c>
      <c r="B1359" s="147"/>
      <c r="C1359" s="148" t="s">
        <v>746</v>
      </c>
      <c r="D1359" s="105">
        <v>1</v>
      </c>
      <c r="E1359" s="149">
        <v>1983</v>
      </c>
      <c r="F1359" s="148" t="s">
        <v>1213</v>
      </c>
      <c r="G1359" s="148" t="s">
        <v>2207</v>
      </c>
      <c r="H1359" s="150" t="s">
        <v>674</v>
      </c>
      <c r="I1359" s="148">
        <v>69040</v>
      </c>
      <c r="J1359" s="149" t="s">
        <v>2380</v>
      </c>
      <c r="K1359" s="148"/>
      <c r="L1359" s="148"/>
      <c r="M1359" s="148"/>
      <c r="N1359" s="148">
        <v>69040</v>
      </c>
      <c r="O1359" s="148">
        <v>6071606403</v>
      </c>
      <c r="P1359" s="148">
        <v>69040</v>
      </c>
      <c r="Q1359" s="151">
        <v>5600</v>
      </c>
      <c r="R1359" s="151">
        <v>5600</v>
      </c>
      <c r="S1359" s="118">
        <v>0</v>
      </c>
      <c r="T1359" s="116"/>
      <c r="U1359" s="148">
        <v>0</v>
      </c>
      <c r="V1359" s="116">
        <v>4291.71</v>
      </c>
      <c r="W1359" s="148">
        <v>0</v>
      </c>
      <c r="X1359" s="148">
        <v>0</v>
      </c>
      <c r="Y1359" s="148">
        <v>0</v>
      </c>
      <c r="Z1359" s="148"/>
      <c r="AA1359" s="148">
        <v>84531.71</v>
      </c>
      <c r="AB1359" s="148">
        <v>4684.93</v>
      </c>
      <c r="AC1359" s="148"/>
      <c r="AD1359" s="148"/>
      <c r="AE1359" s="148">
        <v>0</v>
      </c>
      <c r="AF1359" s="148"/>
      <c r="AG1359" s="148">
        <v>808</v>
      </c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31870.560000000001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37363.490000000005</v>
      </c>
      <c r="CD1359" s="148">
        <v>47168.22</v>
      </c>
      <c r="CF1359" s="156"/>
      <c r="CG1359" s="144">
        <v>100</v>
      </c>
      <c r="CH1359" s="145" t="s">
        <v>1212</v>
      </c>
      <c r="CI1359" s="146" t="s">
        <v>1213</v>
      </c>
    </row>
    <row r="1360" spans="1:87" ht="23.25" customHeight="1">
      <c r="A1360" s="145" t="s">
        <v>1143</v>
      </c>
      <c r="B1360" s="103"/>
      <c r="C1360" s="104" t="s">
        <v>746</v>
      </c>
      <c r="D1360" s="105">
        <v>1</v>
      </c>
      <c r="E1360" s="159">
        <v>2767</v>
      </c>
      <c r="F1360" s="160" t="s">
        <v>1144</v>
      </c>
      <c r="G1360" s="161" t="s">
        <v>2214</v>
      </c>
      <c r="H1360" s="162" t="s">
        <v>3417</v>
      </c>
      <c r="I1360" s="110">
        <v>43070</v>
      </c>
      <c r="J1360" s="111" t="s">
        <v>2380</v>
      </c>
      <c r="K1360" s="163"/>
      <c r="L1360" s="163"/>
      <c r="M1360" s="163"/>
      <c r="N1360" s="119">
        <v>43070</v>
      </c>
      <c r="O1360" s="164">
        <v>6071572711</v>
      </c>
      <c r="P1360" s="119">
        <v>43070</v>
      </c>
      <c r="Q1360" s="165">
        <v>5600</v>
      </c>
      <c r="R1360" s="165">
        <v>5600</v>
      </c>
      <c r="S1360" s="113">
        <v>0</v>
      </c>
      <c r="T1360" s="116"/>
      <c r="U1360" s="166">
        <v>3320</v>
      </c>
      <c r="V1360" s="116">
        <v>0</v>
      </c>
      <c r="W1360" s="119">
        <v>0</v>
      </c>
      <c r="X1360" s="119">
        <v>0</v>
      </c>
      <c r="Y1360" s="119">
        <v>0</v>
      </c>
      <c r="Z1360" s="119"/>
      <c r="AA1360" s="119">
        <v>57590</v>
      </c>
      <c r="AB1360" s="119">
        <v>2411.4899999999998</v>
      </c>
      <c r="AC1360" s="119"/>
      <c r="AD1360" s="113"/>
      <c r="AE1360" s="167">
        <v>1391.7</v>
      </c>
      <c r="AF1360" s="113"/>
      <c r="AG1360" s="120">
        <v>808</v>
      </c>
      <c r="AH1360" s="120"/>
      <c r="AI1360" s="284"/>
      <c r="AJ1360" s="119"/>
      <c r="AK1360" s="169"/>
      <c r="AL1360" s="169">
        <v>6000</v>
      </c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>
        <v>100</v>
      </c>
      <c r="AW1360" s="172"/>
      <c r="AX1360" s="173"/>
      <c r="AY1360" s="174"/>
      <c r="AZ1360" s="119"/>
      <c r="BA1360" s="175">
        <v>0</v>
      </c>
      <c r="BB1360" s="128">
        <v>21414.81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78"/>
      <c r="BT1360" s="178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32126</v>
      </c>
      <c r="CD1360" s="119">
        <v>25464</v>
      </c>
      <c r="CE1360" s="142"/>
      <c r="CF1360" s="143" t="s">
        <v>272</v>
      </c>
      <c r="CG1360" s="144">
        <v>57</v>
      </c>
      <c r="CH1360" s="145" t="s">
        <v>1143</v>
      </c>
      <c r="CI1360" s="146" t="s">
        <v>1144</v>
      </c>
    </row>
    <row r="1361" spans="1:87" ht="23.25" customHeight="1">
      <c r="A1361" s="145" t="s">
        <v>1221</v>
      </c>
      <c r="B1361" s="103"/>
      <c r="C1361" s="104" t="s">
        <v>673</v>
      </c>
      <c r="D1361" s="105">
        <v>1</v>
      </c>
      <c r="E1361" s="159">
        <v>2717</v>
      </c>
      <c r="F1361" s="160" t="s">
        <v>1222</v>
      </c>
      <c r="G1361" s="161" t="s">
        <v>2187</v>
      </c>
      <c r="H1361" s="162" t="s">
        <v>674</v>
      </c>
      <c r="I1361" s="110">
        <v>65350</v>
      </c>
      <c r="J1361" s="111" t="s">
        <v>2380</v>
      </c>
      <c r="K1361" s="163"/>
      <c r="L1361" s="163"/>
      <c r="M1361" s="163"/>
      <c r="N1361" s="119">
        <v>65350</v>
      </c>
      <c r="O1361" s="164">
        <v>6071571618</v>
      </c>
      <c r="P1361" s="119">
        <v>65350</v>
      </c>
      <c r="Q1361" s="165">
        <v>5600</v>
      </c>
      <c r="R1361" s="165">
        <v>5600</v>
      </c>
      <c r="S1361" s="113">
        <v>0</v>
      </c>
      <c r="T1361" s="116"/>
      <c r="U1361" s="166">
        <v>2880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79430</v>
      </c>
      <c r="AB1361" s="119">
        <v>5599.12</v>
      </c>
      <c r="AC1361" s="119"/>
      <c r="AD1361" s="113"/>
      <c r="AE1361" s="167">
        <v>2046.9</v>
      </c>
      <c r="AF1361" s="113"/>
      <c r="AG1361" s="120">
        <v>808</v>
      </c>
      <c r="AH1361" s="120">
        <v>0</v>
      </c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>
        <v>100</v>
      </c>
      <c r="AX1361" s="173"/>
      <c r="AY1361" s="174"/>
      <c r="AZ1361" s="119"/>
      <c r="BA1361" s="175">
        <v>0</v>
      </c>
      <c r="BB1361" s="128">
        <v>36337.18</v>
      </c>
      <c r="BC1361" s="176"/>
      <c r="BD1361" s="176"/>
      <c r="BE1361" s="177"/>
      <c r="BF1361" s="177"/>
      <c r="BG1361" s="177"/>
      <c r="BH1361" s="207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8"/>
      <c r="CC1361" s="119">
        <v>44891.199999999997</v>
      </c>
      <c r="CD1361" s="119">
        <v>34538.800000000003</v>
      </c>
      <c r="CE1361" s="142"/>
      <c r="CF1361" s="143" t="s">
        <v>39</v>
      </c>
      <c r="CG1361" s="144">
        <v>106</v>
      </c>
      <c r="CH1361" s="145" t="s">
        <v>1221</v>
      </c>
      <c r="CI1361" s="146" t="s">
        <v>1222</v>
      </c>
    </row>
    <row r="1362" spans="1:87" ht="23.25" customHeight="1">
      <c r="A1362" s="145" t="s">
        <v>1185</v>
      </c>
      <c r="B1362" s="103"/>
      <c r="C1362" s="104" t="s">
        <v>746</v>
      </c>
      <c r="D1362" s="105">
        <v>1</v>
      </c>
      <c r="E1362" s="159">
        <v>6788</v>
      </c>
      <c r="F1362" s="160" t="s">
        <v>2766</v>
      </c>
      <c r="G1362" s="161" t="s">
        <v>2224</v>
      </c>
      <c r="H1362" s="162" t="s">
        <v>674</v>
      </c>
      <c r="I1362" s="110">
        <v>44520</v>
      </c>
      <c r="J1362" s="111" t="s">
        <v>2380</v>
      </c>
      <c r="K1362" s="163"/>
      <c r="L1362" s="163"/>
      <c r="M1362" s="163"/>
      <c r="N1362" s="119">
        <v>44520</v>
      </c>
      <c r="O1362" s="164">
        <v>6071623383</v>
      </c>
      <c r="P1362" s="119">
        <v>44520</v>
      </c>
      <c r="Q1362" s="165">
        <v>5600</v>
      </c>
      <c r="R1362" s="165">
        <v>5600</v>
      </c>
      <c r="S1362" s="113">
        <v>0</v>
      </c>
      <c r="T1362" s="116"/>
      <c r="U1362" s="166">
        <v>3160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58880</v>
      </c>
      <c r="AB1362" s="119">
        <v>2536.62</v>
      </c>
      <c r="AC1362" s="119"/>
      <c r="AD1362" s="113"/>
      <c r="AE1362" s="167">
        <v>1430.4</v>
      </c>
      <c r="AF1362" s="113"/>
      <c r="AG1362" s="120">
        <v>808</v>
      </c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88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21585.39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26360.41</v>
      </c>
      <c r="CD1362" s="119">
        <v>32519.59</v>
      </c>
      <c r="CE1362" s="142"/>
      <c r="CF1362" s="143" t="s">
        <v>47</v>
      </c>
      <c r="CG1362" s="144">
        <v>84</v>
      </c>
      <c r="CH1362" s="145" t="s">
        <v>1185</v>
      </c>
      <c r="CI1362" s="146" t="s">
        <v>2766</v>
      </c>
    </row>
    <row r="1363" spans="1:87" ht="23.25" customHeight="1">
      <c r="A1363" s="145" t="s">
        <v>1416</v>
      </c>
      <c r="B1363" s="103"/>
      <c r="C1363" s="104" t="s">
        <v>635</v>
      </c>
      <c r="D1363" s="105">
        <v>1</v>
      </c>
      <c r="E1363" s="159">
        <v>7026</v>
      </c>
      <c r="F1363" s="160" t="s">
        <v>2818</v>
      </c>
      <c r="G1363" s="161" t="s">
        <v>2298</v>
      </c>
      <c r="H1363" s="162" t="s">
        <v>674</v>
      </c>
      <c r="I1363" s="110">
        <v>50430</v>
      </c>
      <c r="J1363" s="111" t="s">
        <v>2380</v>
      </c>
      <c r="K1363" s="163"/>
      <c r="L1363" s="163"/>
      <c r="M1363" s="163"/>
      <c r="N1363" s="119">
        <v>50430</v>
      </c>
      <c r="O1363" s="164">
        <v>6281383761</v>
      </c>
      <c r="P1363" s="119">
        <v>50430</v>
      </c>
      <c r="Q1363" s="165">
        <v>5600</v>
      </c>
      <c r="R1363" s="165">
        <v>5600</v>
      </c>
      <c r="S1363" s="113">
        <v>0</v>
      </c>
      <c r="T1363" s="116"/>
      <c r="U1363" s="166">
        <v>2880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64510</v>
      </c>
      <c r="AB1363" s="119">
        <v>3478.26</v>
      </c>
      <c r="AC1363" s="119"/>
      <c r="AD1363" s="113"/>
      <c r="AE1363" s="167">
        <v>1599.3</v>
      </c>
      <c r="AF1363" s="113"/>
      <c r="AG1363" s="120">
        <v>808</v>
      </c>
      <c r="AH1363" s="120"/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/>
      <c r="AY1363" s="174">
        <v>2235</v>
      </c>
      <c r="AZ1363" s="119"/>
      <c r="BA1363" s="175">
        <v>0</v>
      </c>
      <c r="BB1363" s="128">
        <v>24680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32800.559999999998</v>
      </c>
      <c r="CD1363" s="119">
        <v>31709.439999999999</v>
      </c>
      <c r="CE1363" s="142"/>
      <c r="CF1363" s="143" t="s">
        <v>1064</v>
      </c>
      <c r="CG1363" s="144">
        <v>234</v>
      </c>
      <c r="CH1363" s="145" t="s">
        <v>1416</v>
      </c>
      <c r="CI1363" s="146" t="s">
        <v>2818</v>
      </c>
    </row>
    <row r="1364" spans="1:87" ht="23.25" customHeight="1">
      <c r="A1364" s="145" t="s">
        <v>1843</v>
      </c>
      <c r="B1364" s="147"/>
      <c r="C1364" s="148" t="s">
        <v>673</v>
      </c>
      <c r="D1364" s="105">
        <v>1</v>
      </c>
      <c r="E1364" s="149">
        <v>2786</v>
      </c>
      <c r="F1364" s="148" t="s">
        <v>2753</v>
      </c>
      <c r="G1364" s="148" t="s">
        <v>2187</v>
      </c>
      <c r="H1364" s="150" t="s">
        <v>674</v>
      </c>
      <c r="I1364" s="148">
        <v>54250</v>
      </c>
      <c r="J1364" s="149" t="s">
        <v>2380</v>
      </c>
      <c r="K1364" s="148"/>
      <c r="L1364" s="148"/>
      <c r="M1364" s="148"/>
      <c r="N1364" s="148">
        <v>54250</v>
      </c>
      <c r="O1364" s="148">
        <v>6261224501</v>
      </c>
      <c r="P1364" s="148">
        <v>54250</v>
      </c>
      <c r="Q1364" s="151">
        <v>5600</v>
      </c>
      <c r="R1364" s="151">
        <v>5600</v>
      </c>
      <c r="S1364" s="118">
        <v>0</v>
      </c>
      <c r="T1364" s="116"/>
      <c r="U1364" s="148">
        <v>3160</v>
      </c>
      <c r="V1364" s="116">
        <v>0</v>
      </c>
      <c r="W1364" s="148">
        <v>0</v>
      </c>
      <c r="X1364" s="148">
        <v>0</v>
      </c>
      <c r="Y1364" s="148">
        <v>0</v>
      </c>
      <c r="Z1364" s="148"/>
      <c r="AA1364" s="148">
        <v>68610</v>
      </c>
      <c r="AB1364" s="148">
        <v>2411</v>
      </c>
      <c r="AC1364" s="148"/>
      <c r="AD1364" s="148"/>
      <c r="AE1364" s="148">
        <v>1722.3</v>
      </c>
      <c r="AF1364" s="148"/>
      <c r="AG1364" s="148">
        <v>808</v>
      </c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18"/>
      <c r="AX1364" s="148"/>
      <c r="AY1364" s="148"/>
      <c r="AZ1364" s="148"/>
      <c r="BA1364" s="148">
        <v>0</v>
      </c>
      <c r="BB1364" s="148">
        <v>26660</v>
      </c>
      <c r="BC1364" s="152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18"/>
      <c r="CC1364" s="148">
        <v>31601.3</v>
      </c>
      <c r="CD1364" s="148">
        <v>37008.699999999997</v>
      </c>
      <c r="CF1364" s="156"/>
      <c r="CG1364" s="144">
        <v>40</v>
      </c>
      <c r="CH1364" s="145" t="s">
        <v>1843</v>
      </c>
      <c r="CI1364" s="146" t="s">
        <v>2753</v>
      </c>
    </row>
    <row r="1365" spans="1:87" ht="23.25" customHeight="1">
      <c r="A1365" s="145" t="s">
        <v>2464</v>
      </c>
      <c r="B1365" s="103"/>
      <c r="C1365" s="104" t="s">
        <v>746</v>
      </c>
      <c r="D1365" s="105"/>
      <c r="E1365" s="159"/>
      <c r="F1365" s="160" t="s">
        <v>2465</v>
      </c>
      <c r="G1365" s="161" t="s">
        <v>2227</v>
      </c>
      <c r="H1365" s="162" t="s">
        <v>674</v>
      </c>
      <c r="I1365" s="110">
        <v>26560</v>
      </c>
      <c r="J1365" s="111" t="s">
        <v>2379</v>
      </c>
      <c r="K1365" s="163"/>
      <c r="L1365" s="163"/>
      <c r="M1365" s="163"/>
      <c r="N1365" s="119">
        <v>26560</v>
      </c>
      <c r="O1365" s="164">
        <v>6260397224</v>
      </c>
      <c r="P1365" s="119">
        <v>26560</v>
      </c>
      <c r="Q1365" s="165">
        <v>3500</v>
      </c>
      <c r="R1365" s="165">
        <v>0</v>
      </c>
      <c r="S1365" s="113">
        <v>0</v>
      </c>
      <c r="T1365" s="116"/>
      <c r="U1365" s="166">
        <v>1940</v>
      </c>
      <c r="V1365" s="116">
        <v>0</v>
      </c>
      <c r="W1365" s="116">
        <v>0</v>
      </c>
      <c r="X1365" s="119">
        <v>0</v>
      </c>
      <c r="Y1365" s="119">
        <v>0</v>
      </c>
      <c r="Z1365" s="119"/>
      <c r="AA1365" s="119">
        <v>32000</v>
      </c>
      <c r="AB1365" s="119">
        <v>265.58</v>
      </c>
      <c r="AC1365" s="119"/>
      <c r="AD1365" s="113"/>
      <c r="AE1365" s="167">
        <v>855</v>
      </c>
      <c r="AF1365" s="113"/>
      <c r="AG1365" s="120">
        <v>808</v>
      </c>
      <c r="AH1365" s="120">
        <v>440</v>
      </c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>
        <v>0</v>
      </c>
      <c r="AX1365" s="173"/>
      <c r="AY1365" s="174"/>
      <c r="AZ1365" s="119"/>
      <c r="BA1365" s="175">
        <v>0</v>
      </c>
      <c r="BB1365" s="128">
        <v>0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2368.58</v>
      </c>
      <c r="CD1365" s="119">
        <v>29631.42</v>
      </c>
      <c r="CE1365" s="142"/>
      <c r="CF1365" s="143" t="s">
        <v>450</v>
      </c>
      <c r="CG1365" s="144">
        <v>751</v>
      </c>
      <c r="CH1365" s="145" t="s">
        <v>2464</v>
      </c>
      <c r="CI1365" s="146" t="s">
        <v>2465</v>
      </c>
    </row>
    <row r="1366" spans="1:87" ht="23.25" customHeight="1">
      <c r="A1366" s="145" t="s">
        <v>2054</v>
      </c>
      <c r="B1366" s="103"/>
      <c r="C1366" s="104" t="s">
        <v>746</v>
      </c>
      <c r="D1366" s="105">
        <v>1</v>
      </c>
      <c r="E1366" s="159">
        <v>3122</v>
      </c>
      <c r="F1366" s="160" t="s">
        <v>2055</v>
      </c>
      <c r="G1366" s="161" t="s">
        <v>2203</v>
      </c>
      <c r="H1366" s="162" t="s">
        <v>3417</v>
      </c>
      <c r="I1366" s="110">
        <v>44100</v>
      </c>
      <c r="J1366" s="111" t="s">
        <v>2380</v>
      </c>
      <c r="K1366" s="163"/>
      <c r="L1366" s="163"/>
      <c r="M1366" s="163"/>
      <c r="N1366" s="119">
        <v>44100</v>
      </c>
      <c r="O1366" s="164">
        <v>6310157361</v>
      </c>
      <c r="P1366" s="119">
        <v>44100</v>
      </c>
      <c r="Q1366" s="165">
        <v>9800</v>
      </c>
      <c r="R1366" s="165">
        <v>5600</v>
      </c>
      <c r="S1366" s="113">
        <v>11200</v>
      </c>
      <c r="T1366" s="116"/>
      <c r="U1366" s="166">
        <v>2663.23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73363.23</v>
      </c>
      <c r="AB1366" s="119">
        <v>3962.19</v>
      </c>
      <c r="AC1366" s="119"/>
      <c r="AD1366" s="113"/>
      <c r="AE1366" s="167">
        <v>1402.9</v>
      </c>
      <c r="AF1366" s="113"/>
      <c r="AG1366" s="120">
        <v>808</v>
      </c>
      <c r="AH1366" s="120"/>
      <c r="AI1366" s="168"/>
      <c r="AJ1366" s="119"/>
      <c r="AK1366" s="169"/>
      <c r="AL1366" s="169">
        <v>0</v>
      </c>
      <c r="AM1366" s="169"/>
      <c r="AN1366" s="169"/>
      <c r="AO1366" s="119"/>
      <c r="AP1366" s="119"/>
      <c r="AQ1366" s="119"/>
      <c r="AR1366" s="170"/>
      <c r="AS1366" s="171"/>
      <c r="AT1366" s="119">
        <v>255</v>
      </c>
      <c r="AU1366" s="119"/>
      <c r="AV1366" s="120"/>
      <c r="AW1366" s="172"/>
      <c r="AX1366" s="173"/>
      <c r="AY1366" s="174"/>
      <c r="AZ1366" s="119"/>
      <c r="BA1366" s="175">
        <v>0</v>
      </c>
      <c r="BB1366" s="128">
        <v>34140.21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8"/>
      <c r="CC1366" s="119">
        <v>40568.300000000003</v>
      </c>
      <c r="CD1366" s="119">
        <v>32794.93</v>
      </c>
      <c r="CE1366" s="142"/>
      <c r="CF1366" s="143" t="s">
        <v>235</v>
      </c>
      <c r="CG1366" s="144">
        <v>599</v>
      </c>
      <c r="CH1366" s="145" t="s">
        <v>2054</v>
      </c>
      <c r="CI1366" s="254" t="s">
        <v>2055</v>
      </c>
    </row>
    <row r="1367" spans="1:87" ht="23.25" customHeight="1">
      <c r="A1367" s="145" t="s">
        <v>1187</v>
      </c>
      <c r="B1367" s="103"/>
      <c r="C1367" s="117" t="s">
        <v>746</v>
      </c>
      <c r="D1367" s="105">
        <v>1</v>
      </c>
      <c r="E1367" s="106">
        <v>5183</v>
      </c>
      <c r="F1367" s="215" t="s">
        <v>2768</v>
      </c>
      <c r="G1367" s="161" t="s">
        <v>2224</v>
      </c>
      <c r="H1367" s="341" t="s">
        <v>674</v>
      </c>
      <c r="I1367" s="110">
        <v>36870</v>
      </c>
      <c r="J1367" s="111" t="s">
        <v>2380</v>
      </c>
      <c r="K1367" s="327"/>
      <c r="L1367" s="327"/>
      <c r="M1367" s="327"/>
      <c r="N1367" s="119">
        <v>36870</v>
      </c>
      <c r="O1367" s="219">
        <v>6071637694</v>
      </c>
      <c r="P1367" s="119">
        <v>36870</v>
      </c>
      <c r="Q1367" s="165">
        <v>5600</v>
      </c>
      <c r="R1367" s="165">
        <v>5600</v>
      </c>
      <c r="S1367" s="113">
        <v>0</v>
      </c>
      <c r="T1367" s="116"/>
      <c r="U1367" s="117">
        <v>2160</v>
      </c>
      <c r="V1367" s="116">
        <v>0</v>
      </c>
      <c r="W1367" s="116">
        <v>0</v>
      </c>
      <c r="X1367" s="116">
        <v>0</v>
      </c>
      <c r="Y1367" s="116">
        <v>0</v>
      </c>
      <c r="Z1367" s="148"/>
      <c r="AA1367" s="119">
        <v>50230</v>
      </c>
      <c r="AB1367" s="119">
        <v>1697.57</v>
      </c>
      <c r="AC1367" s="119"/>
      <c r="AD1367" s="113"/>
      <c r="AE1367" s="167">
        <v>1170.9000000000001</v>
      </c>
      <c r="AF1367" s="113"/>
      <c r="AG1367" s="120">
        <v>808</v>
      </c>
      <c r="AH1367" s="120"/>
      <c r="AI1367" s="306"/>
      <c r="AJ1367" s="116"/>
      <c r="AK1367" s="307"/>
      <c r="AL1367" s="307"/>
      <c r="AM1367" s="307"/>
      <c r="AN1367" s="307"/>
      <c r="AO1367" s="116"/>
      <c r="AP1367" s="116"/>
      <c r="AQ1367" s="116"/>
      <c r="AR1367" s="328"/>
      <c r="AS1367" s="123"/>
      <c r="AT1367" s="116"/>
      <c r="AU1367" s="116"/>
      <c r="AV1367" s="124"/>
      <c r="AW1367" s="309"/>
      <c r="AX1367" s="310"/>
      <c r="AY1367" s="126"/>
      <c r="AZ1367" s="116"/>
      <c r="BA1367" s="222">
        <v>0</v>
      </c>
      <c r="BB1367" s="128">
        <v>3169.64</v>
      </c>
      <c r="BC1367" s="223"/>
      <c r="BD1367" s="223"/>
      <c r="BE1367" s="177"/>
      <c r="BF1367" s="177"/>
      <c r="BG1367" s="177"/>
      <c r="BH1367" s="178"/>
      <c r="BI1367" s="131"/>
      <c r="BJ1367" s="131"/>
      <c r="BK1367" s="132"/>
      <c r="BL1367" s="132"/>
      <c r="BM1367" s="133"/>
      <c r="BN1367" s="134"/>
      <c r="BO1367" s="134"/>
      <c r="BP1367" s="330"/>
      <c r="BQ1367" s="182"/>
      <c r="BR1367" s="183"/>
      <c r="BS1367" s="138"/>
      <c r="BT1367" s="138"/>
      <c r="BU1367" s="133"/>
      <c r="BV1367" s="139"/>
      <c r="BW1367" s="134"/>
      <c r="BX1367" s="134"/>
      <c r="BY1367" s="223"/>
      <c r="BZ1367" s="141"/>
      <c r="CA1367" s="141"/>
      <c r="CB1367" s="118"/>
      <c r="CC1367" s="119">
        <v>6846.1100000000006</v>
      </c>
      <c r="CD1367" s="119">
        <v>43383.89</v>
      </c>
      <c r="CE1367" s="142"/>
      <c r="CF1367" s="143" t="s">
        <v>286</v>
      </c>
      <c r="CG1367" s="144">
        <v>86</v>
      </c>
      <c r="CH1367" s="145" t="s">
        <v>1187</v>
      </c>
      <c r="CI1367" s="146" t="s">
        <v>2768</v>
      </c>
    </row>
    <row r="1368" spans="1:87" ht="23.25" customHeight="1">
      <c r="A1368" s="145" t="s">
        <v>1121</v>
      </c>
      <c r="B1368" s="103"/>
      <c r="C1368" s="104" t="s">
        <v>746</v>
      </c>
      <c r="D1368" s="105">
        <v>1</v>
      </c>
      <c r="E1368" s="159">
        <v>508</v>
      </c>
      <c r="F1368" s="160" t="s">
        <v>1122</v>
      </c>
      <c r="G1368" s="161" t="s">
        <v>2218</v>
      </c>
      <c r="H1368" s="162" t="s">
        <v>674</v>
      </c>
      <c r="I1368" s="110">
        <v>45220</v>
      </c>
      <c r="J1368" s="111" t="s">
        <v>2380</v>
      </c>
      <c r="K1368" s="163"/>
      <c r="L1368" s="163"/>
      <c r="M1368" s="163"/>
      <c r="N1368" s="119">
        <v>45220</v>
      </c>
      <c r="O1368" s="164">
        <v>6070021355</v>
      </c>
      <c r="P1368" s="119">
        <v>45220</v>
      </c>
      <c r="Q1368" s="165">
        <v>5600</v>
      </c>
      <c r="R1368" s="165">
        <v>5600</v>
      </c>
      <c r="S1368" s="113">
        <v>0</v>
      </c>
      <c r="T1368" s="116"/>
      <c r="U1368" s="166">
        <v>2880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59300</v>
      </c>
      <c r="AB1368" s="119">
        <v>2288.7600000000002</v>
      </c>
      <c r="AC1368" s="119"/>
      <c r="AD1368" s="113"/>
      <c r="AE1368" s="167">
        <v>4329</v>
      </c>
      <c r="AF1368" s="113"/>
      <c r="AG1368" s="120">
        <v>808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>
        <v>0</v>
      </c>
      <c r="AX1368" s="173"/>
      <c r="AY1368" s="174"/>
      <c r="AZ1368" s="119"/>
      <c r="BA1368" s="175">
        <v>0</v>
      </c>
      <c r="BB1368" s="128">
        <v>16720</v>
      </c>
      <c r="BC1368" s="176"/>
      <c r="BD1368" s="176"/>
      <c r="BE1368" s="177"/>
      <c r="BF1368" s="177"/>
      <c r="BG1368" s="177">
        <v>7500</v>
      </c>
      <c r="BH1368" s="185"/>
      <c r="BI1368" s="184"/>
      <c r="BJ1368" s="185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31645.760000000002</v>
      </c>
      <c r="CD1368" s="119">
        <v>27654.240000000002</v>
      </c>
      <c r="CE1368" s="142"/>
      <c r="CF1368" s="143" t="s">
        <v>496</v>
      </c>
      <c r="CG1368" s="144">
        <v>43</v>
      </c>
      <c r="CH1368" s="145" t="s">
        <v>1121</v>
      </c>
      <c r="CI1368" s="146" t="s">
        <v>1122</v>
      </c>
    </row>
    <row r="1369" spans="1:87" ht="23.25" customHeight="1">
      <c r="A1369" s="145" t="s">
        <v>1216</v>
      </c>
      <c r="B1369" s="147"/>
      <c r="C1369" s="148" t="s">
        <v>746</v>
      </c>
      <c r="D1369" s="105">
        <v>1</v>
      </c>
      <c r="E1369" s="149">
        <v>6640</v>
      </c>
      <c r="F1369" s="148" t="s">
        <v>1217</v>
      </c>
      <c r="G1369" s="148" t="s">
        <v>2232</v>
      </c>
      <c r="H1369" s="150" t="s">
        <v>674</v>
      </c>
      <c r="I1369" s="148">
        <v>69040</v>
      </c>
      <c r="J1369" s="149" t="s">
        <v>2380</v>
      </c>
      <c r="K1369" s="148"/>
      <c r="L1369" s="148"/>
      <c r="M1369" s="148"/>
      <c r="N1369" s="148">
        <v>69040</v>
      </c>
      <c r="O1369" s="148">
        <v>6071526043</v>
      </c>
      <c r="P1369" s="148">
        <v>69040</v>
      </c>
      <c r="Q1369" s="151">
        <v>5600</v>
      </c>
      <c r="R1369" s="151">
        <v>5600</v>
      </c>
      <c r="S1369" s="118">
        <v>0</v>
      </c>
      <c r="T1369" s="116"/>
      <c r="U1369" s="148">
        <v>0</v>
      </c>
      <c r="V1369" s="116">
        <v>4735.68</v>
      </c>
      <c r="W1369" s="148">
        <v>0</v>
      </c>
      <c r="X1369" s="148">
        <v>0</v>
      </c>
      <c r="Y1369" s="148">
        <v>0</v>
      </c>
      <c r="Z1369" s="148"/>
      <c r="AA1369" s="148">
        <v>84975.679999999993</v>
      </c>
      <c r="AB1369" s="148">
        <v>6369.58</v>
      </c>
      <c r="AC1369" s="148"/>
      <c r="AD1369" s="148"/>
      <c r="AE1369" s="148">
        <v>2071.1999999999998</v>
      </c>
      <c r="AF1369" s="148"/>
      <c r="AG1369" s="148">
        <v>808</v>
      </c>
      <c r="AH1369" s="148">
        <v>440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>
        <v>170</v>
      </c>
      <c r="AT1369" s="148"/>
      <c r="AU1369" s="148"/>
      <c r="AV1369" s="148"/>
      <c r="AW1369" s="118"/>
      <c r="AX1369" s="148"/>
      <c r="AY1369" s="148"/>
      <c r="AZ1369" s="148"/>
      <c r="BA1369" s="148">
        <v>0</v>
      </c>
      <c r="BB1369" s="148">
        <v>53520</v>
      </c>
      <c r="BC1369" s="152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18"/>
      <c r="CC1369" s="148">
        <v>63378.78</v>
      </c>
      <c r="CD1369" s="148">
        <v>21596.9</v>
      </c>
      <c r="CF1369" s="156"/>
      <c r="CG1369" s="144">
        <v>102</v>
      </c>
      <c r="CH1369" s="145" t="s">
        <v>1216</v>
      </c>
      <c r="CI1369" s="146" t="s">
        <v>1217</v>
      </c>
    </row>
    <row r="1370" spans="1:87">
      <c r="A1370" s="145" t="s">
        <v>1166</v>
      </c>
      <c r="B1370" s="428"/>
      <c r="C1370" s="148" t="s">
        <v>746</v>
      </c>
      <c r="D1370" s="105">
        <v>1</v>
      </c>
      <c r="E1370" s="149">
        <v>3086</v>
      </c>
      <c r="F1370" s="148" t="s">
        <v>2760</v>
      </c>
      <c r="G1370" s="148" t="s">
        <v>2193</v>
      </c>
      <c r="H1370" s="150" t="s">
        <v>674</v>
      </c>
      <c r="I1370" s="148">
        <v>63720</v>
      </c>
      <c r="J1370" s="149" t="s">
        <v>2380</v>
      </c>
      <c r="K1370" s="148"/>
      <c r="L1370" s="148"/>
      <c r="M1370" s="148"/>
      <c r="N1370" s="148">
        <v>63720</v>
      </c>
      <c r="O1370" s="148">
        <v>6070618513</v>
      </c>
      <c r="P1370" s="148">
        <v>63720</v>
      </c>
      <c r="Q1370" s="151">
        <v>5600</v>
      </c>
      <c r="R1370" s="151">
        <v>5600</v>
      </c>
      <c r="S1370" s="118">
        <v>0</v>
      </c>
      <c r="T1370" s="116"/>
      <c r="U1370" s="148">
        <v>3160</v>
      </c>
      <c r="V1370" s="116">
        <v>0</v>
      </c>
      <c r="W1370" s="148">
        <v>0</v>
      </c>
      <c r="X1370" s="148">
        <v>0</v>
      </c>
      <c r="Y1370" s="148">
        <v>0</v>
      </c>
      <c r="Z1370" s="148"/>
      <c r="AA1370" s="148">
        <v>78080</v>
      </c>
      <c r="AB1370" s="148">
        <v>5327.26</v>
      </c>
      <c r="AC1370" s="148"/>
      <c r="AD1370" s="148"/>
      <c r="AE1370" s="148">
        <v>0</v>
      </c>
      <c r="AF1370" s="148"/>
      <c r="AG1370" s="148">
        <v>808</v>
      </c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>
        <v>400</v>
      </c>
      <c r="AS1370" s="148"/>
      <c r="AT1370" s="148"/>
      <c r="AU1370" s="148"/>
      <c r="AV1370" s="148"/>
      <c r="AW1370" s="118"/>
      <c r="AX1370" s="148"/>
      <c r="AY1370" s="148"/>
      <c r="AZ1370" s="148"/>
      <c r="BA1370" s="148">
        <v>0</v>
      </c>
      <c r="BB1370" s="148">
        <v>11710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18245.260000000002</v>
      </c>
      <c r="CD1370" s="148">
        <v>59834.74</v>
      </c>
      <c r="CF1370" s="156"/>
      <c r="CG1370" s="144">
        <v>70</v>
      </c>
      <c r="CH1370" s="145" t="s">
        <v>1166</v>
      </c>
      <c r="CI1370" s="146" t="s">
        <v>2760</v>
      </c>
    </row>
    <row r="1371" spans="1:87">
      <c r="A1371" s="145" t="s">
        <v>1539</v>
      </c>
      <c r="B1371" s="427"/>
      <c r="C1371" s="104" t="s">
        <v>635</v>
      </c>
      <c r="D1371" s="105">
        <v>1</v>
      </c>
      <c r="E1371" s="159">
        <v>5169</v>
      </c>
      <c r="F1371" s="160" t="s">
        <v>1540</v>
      </c>
      <c r="G1371" s="161" t="s">
        <v>2296</v>
      </c>
      <c r="H1371" s="162" t="s">
        <v>674</v>
      </c>
      <c r="I1371" s="110">
        <v>54940</v>
      </c>
      <c r="J1371" s="111" t="s">
        <v>2380</v>
      </c>
      <c r="K1371" s="163"/>
      <c r="L1371" s="163"/>
      <c r="M1371" s="163"/>
      <c r="N1371" s="119">
        <v>54940</v>
      </c>
      <c r="O1371" s="164">
        <v>6281372786</v>
      </c>
      <c r="P1371" s="119">
        <v>54940</v>
      </c>
      <c r="Q1371" s="165">
        <v>5600</v>
      </c>
      <c r="R1371" s="165">
        <v>5600</v>
      </c>
      <c r="S1371" s="113">
        <v>0</v>
      </c>
      <c r="T1371" s="116"/>
      <c r="U1371" s="166">
        <v>3160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69300</v>
      </c>
      <c r="AB1371" s="119">
        <v>4121.79</v>
      </c>
      <c r="AC1371" s="119"/>
      <c r="AD1371" s="113"/>
      <c r="AE1371" s="167">
        <v>1743</v>
      </c>
      <c r="AF1371" s="113"/>
      <c r="AG1371" s="120">
        <v>808</v>
      </c>
      <c r="AH1371" s="120"/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88"/>
      <c r="AS1371" s="171">
        <v>0</v>
      </c>
      <c r="AT1371" s="119"/>
      <c r="AU1371" s="119"/>
      <c r="AV1371" s="120"/>
      <c r="AW1371" s="172"/>
      <c r="AX1371" s="173"/>
      <c r="AY1371" s="174">
        <v>2300</v>
      </c>
      <c r="AZ1371" s="119"/>
      <c r="BA1371" s="175">
        <v>0</v>
      </c>
      <c r="BB1371" s="128">
        <v>28840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8"/>
      <c r="CC1371" s="119">
        <v>37812.79</v>
      </c>
      <c r="CD1371" s="119">
        <v>31487.21</v>
      </c>
      <c r="CE1371" s="142"/>
      <c r="CF1371" s="143" t="s">
        <v>53</v>
      </c>
      <c r="CG1371" s="144">
        <v>319</v>
      </c>
      <c r="CH1371" s="145" t="s">
        <v>1539</v>
      </c>
      <c r="CI1371" s="146" t="s">
        <v>1540</v>
      </c>
    </row>
    <row r="1372" spans="1:87">
      <c r="A1372" s="145" t="s">
        <v>1669</v>
      </c>
      <c r="B1372" s="428"/>
      <c r="C1372" s="148" t="s">
        <v>285</v>
      </c>
      <c r="D1372" s="105">
        <v>1</v>
      </c>
      <c r="E1372" s="149">
        <v>6445</v>
      </c>
      <c r="F1372" s="148" t="s">
        <v>1670</v>
      </c>
      <c r="G1372" s="148" t="s">
        <v>2306</v>
      </c>
      <c r="H1372" s="150" t="s">
        <v>3417</v>
      </c>
      <c r="I1372" s="148">
        <v>46830</v>
      </c>
      <c r="J1372" s="149" t="s">
        <v>2380</v>
      </c>
      <c r="K1372" s="148"/>
      <c r="L1372" s="148"/>
      <c r="M1372" s="148"/>
      <c r="N1372" s="148">
        <v>46830</v>
      </c>
      <c r="O1372" s="148">
        <v>6080024446</v>
      </c>
      <c r="P1372" s="148">
        <v>46830</v>
      </c>
      <c r="Q1372" s="151">
        <v>5600</v>
      </c>
      <c r="R1372" s="151">
        <v>5600</v>
      </c>
      <c r="S1372" s="118">
        <v>0</v>
      </c>
      <c r="T1372" s="116"/>
      <c r="U1372" s="148">
        <v>3320</v>
      </c>
      <c r="V1372" s="116">
        <v>0</v>
      </c>
      <c r="W1372" s="148">
        <v>0</v>
      </c>
      <c r="X1372" s="148">
        <v>0</v>
      </c>
      <c r="Y1372" s="148">
        <v>0</v>
      </c>
      <c r="Z1372" s="148"/>
      <c r="AA1372" s="148">
        <v>61350</v>
      </c>
      <c r="AB1372" s="148">
        <v>3018.49</v>
      </c>
      <c r="AC1372" s="148"/>
      <c r="AD1372" s="148"/>
      <c r="AE1372" s="148">
        <v>1504.5</v>
      </c>
      <c r="AF1372" s="148"/>
      <c r="AG1372" s="148">
        <v>808</v>
      </c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18"/>
      <c r="AX1372" s="148"/>
      <c r="AY1372" s="148"/>
      <c r="AZ1372" s="148"/>
      <c r="BA1372" s="148">
        <v>0</v>
      </c>
      <c r="BB1372" s="148">
        <v>14809.68</v>
      </c>
      <c r="BC1372" s="152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18"/>
      <c r="CC1372" s="148">
        <v>20140.669999999998</v>
      </c>
      <c r="CD1372" s="148">
        <v>41209.33</v>
      </c>
      <c r="CE1372" s="142"/>
      <c r="CF1372" s="156"/>
      <c r="CG1372" s="144">
        <v>418</v>
      </c>
      <c r="CH1372" s="145" t="s">
        <v>1669</v>
      </c>
      <c r="CI1372" s="146" t="s">
        <v>1670</v>
      </c>
    </row>
    <row r="1373" spans="1:87">
      <c r="A1373" s="145" t="s">
        <v>1127</v>
      </c>
      <c r="B1373" s="427"/>
      <c r="C1373" s="104" t="s">
        <v>673</v>
      </c>
      <c r="D1373" s="105">
        <v>1</v>
      </c>
      <c r="E1373" s="159">
        <v>2572</v>
      </c>
      <c r="F1373" s="160" t="s">
        <v>1128</v>
      </c>
      <c r="G1373" s="161" t="s">
        <v>2191</v>
      </c>
      <c r="H1373" s="162" t="s">
        <v>674</v>
      </c>
      <c r="I1373" s="110">
        <v>59800</v>
      </c>
      <c r="J1373" s="111" t="s">
        <v>2380</v>
      </c>
      <c r="K1373" s="163"/>
      <c r="L1373" s="163"/>
      <c r="M1373" s="163"/>
      <c r="N1373" s="119">
        <v>59800</v>
      </c>
      <c r="O1373" s="164">
        <v>6070029739</v>
      </c>
      <c r="P1373" s="119">
        <v>59800</v>
      </c>
      <c r="Q1373" s="165">
        <v>5600</v>
      </c>
      <c r="R1373" s="165">
        <v>5600</v>
      </c>
      <c r="S1373" s="113">
        <v>0</v>
      </c>
      <c r="T1373" s="116"/>
      <c r="U1373" s="166">
        <v>3120</v>
      </c>
      <c r="V1373" s="116">
        <v>0</v>
      </c>
      <c r="W1373" s="119">
        <v>0</v>
      </c>
      <c r="X1373" s="119">
        <v>0</v>
      </c>
      <c r="Y1373" s="119">
        <v>0</v>
      </c>
      <c r="Z1373" s="119"/>
      <c r="AA1373" s="119">
        <v>74120</v>
      </c>
      <c r="AB1373" s="119">
        <v>4251.5200000000004</v>
      </c>
      <c r="AC1373" s="119"/>
      <c r="AD1373" s="113"/>
      <c r="AE1373" s="167">
        <v>1887.6</v>
      </c>
      <c r="AF1373" s="113"/>
      <c r="AG1373" s="120">
        <v>808</v>
      </c>
      <c r="AH1373" s="120">
        <v>440</v>
      </c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/>
      <c r="AW1373" s="172">
        <v>100</v>
      </c>
      <c r="AX1373" s="173"/>
      <c r="AY1373" s="174"/>
      <c r="AZ1373" s="119"/>
      <c r="BA1373" s="175">
        <v>0</v>
      </c>
      <c r="BB1373" s="128">
        <v>41439.519999999997</v>
      </c>
      <c r="BC1373" s="176"/>
      <c r="BD1373" s="176"/>
      <c r="BE1373" s="177"/>
      <c r="BF1373" s="177"/>
      <c r="BG1373" s="177"/>
      <c r="BH1373" s="178"/>
      <c r="BI1373" s="184"/>
      <c r="BJ1373" s="185"/>
      <c r="BK1373" s="179"/>
      <c r="BL1373" s="180"/>
      <c r="BM1373" s="181"/>
      <c r="BN1373" s="134"/>
      <c r="BO1373" s="134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48926.64</v>
      </c>
      <c r="CD1373" s="119">
        <v>25193.360000000001</v>
      </c>
      <c r="CE1373" s="142"/>
      <c r="CF1373" s="143" t="s">
        <v>1027</v>
      </c>
      <c r="CG1373" s="144">
        <v>46</v>
      </c>
      <c r="CH1373" s="145" t="s">
        <v>1127</v>
      </c>
      <c r="CI1373" s="146" t="s">
        <v>1128</v>
      </c>
    </row>
    <row r="1374" spans="1:87">
      <c r="A1374" s="145" t="s">
        <v>2513</v>
      </c>
      <c r="B1374" s="427"/>
      <c r="C1374" s="104" t="s">
        <v>580</v>
      </c>
      <c r="D1374" s="105"/>
      <c r="E1374" s="159"/>
      <c r="F1374" s="160" t="s">
        <v>3104</v>
      </c>
      <c r="G1374" s="216" t="s">
        <v>2253</v>
      </c>
      <c r="H1374" s="162" t="s">
        <v>674</v>
      </c>
      <c r="I1374" s="110">
        <v>20850</v>
      </c>
      <c r="J1374" s="111" t="s">
        <v>2381</v>
      </c>
      <c r="K1374" s="163"/>
      <c r="L1374" s="163"/>
      <c r="M1374" s="163"/>
      <c r="N1374" s="119">
        <v>20850</v>
      </c>
      <c r="O1374" s="164">
        <v>6080082055</v>
      </c>
      <c r="P1374" s="119">
        <v>20850</v>
      </c>
      <c r="Q1374" s="165">
        <v>0</v>
      </c>
      <c r="R1374" s="165">
        <v>0</v>
      </c>
      <c r="S1374" s="113">
        <v>0</v>
      </c>
      <c r="T1374" s="116"/>
      <c r="U1374" s="166">
        <v>1340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22190</v>
      </c>
      <c r="AB1374" s="119">
        <v>0</v>
      </c>
      <c r="AC1374" s="119"/>
      <c r="AD1374" s="113"/>
      <c r="AE1374" s="167">
        <v>665.7</v>
      </c>
      <c r="AF1374" s="113"/>
      <c r="AG1374" s="120"/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278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0</v>
      </c>
      <c r="BC1374" s="176"/>
      <c r="BD1374" s="176"/>
      <c r="BE1374" s="177"/>
      <c r="BF1374" s="177"/>
      <c r="BG1374" s="177"/>
      <c r="BH1374" s="178"/>
      <c r="BI1374" s="209"/>
      <c r="BJ1374" s="209"/>
      <c r="BK1374" s="179"/>
      <c r="BL1374" s="180"/>
      <c r="BM1374" s="181"/>
      <c r="BN1374" s="134"/>
      <c r="BO1374" s="134"/>
      <c r="BP1374" s="134"/>
      <c r="BQ1374" s="182"/>
      <c r="BR1374" s="183"/>
      <c r="BS1374" s="209"/>
      <c r="BT1374" s="209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665.7</v>
      </c>
      <c r="CD1374" s="119">
        <v>21524.3</v>
      </c>
      <c r="CE1374" s="142"/>
      <c r="CF1374" s="143" t="s">
        <v>308</v>
      </c>
      <c r="CG1374" s="144">
        <v>788</v>
      </c>
      <c r="CH1374" s="145" t="s">
        <v>2513</v>
      </c>
      <c r="CI1374" s="146" t="s">
        <v>3104</v>
      </c>
    </row>
    <row r="1375" spans="1:87">
      <c r="A1375" s="145" t="s">
        <v>1561</v>
      </c>
      <c r="B1375" s="427"/>
      <c r="C1375" s="266" t="s">
        <v>285</v>
      </c>
      <c r="D1375" s="105">
        <v>1</v>
      </c>
      <c r="E1375" s="267">
        <v>6802</v>
      </c>
      <c r="F1375" s="268" t="s">
        <v>1562</v>
      </c>
      <c r="G1375" s="268" t="s">
        <v>2303</v>
      </c>
      <c r="H1375" s="269" t="s">
        <v>674</v>
      </c>
      <c r="I1375" s="270">
        <v>64560</v>
      </c>
      <c r="J1375" s="194" t="s">
        <v>2380</v>
      </c>
      <c r="K1375" s="195"/>
      <c r="L1375" s="195"/>
      <c r="M1375" s="195"/>
      <c r="N1375" s="121">
        <v>64560</v>
      </c>
      <c r="O1375" s="196">
        <v>6081344401</v>
      </c>
      <c r="P1375" s="198">
        <v>64560</v>
      </c>
      <c r="Q1375" s="271">
        <v>5600</v>
      </c>
      <c r="R1375" s="271">
        <v>5600</v>
      </c>
      <c r="S1375" s="197">
        <v>0</v>
      </c>
      <c r="T1375" s="116"/>
      <c r="U1375" s="197">
        <v>3160</v>
      </c>
      <c r="V1375" s="116">
        <v>0</v>
      </c>
      <c r="W1375" s="198">
        <v>0</v>
      </c>
      <c r="X1375" s="198">
        <v>0</v>
      </c>
      <c r="Y1375" s="198">
        <v>0</v>
      </c>
      <c r="Z1375" s="199"/>
      <c r="AA1375" s="119">
        <v>78920</v>
      </c>
      <c r="AB1375" s="198">
        <v>5331.17</v>
      </c>
      <c r="AC1375" s="198"/>
      <c r="AD1375" s="198"/>
      <c r="AE1375" s="167">
        <v>2031.6</v>
      </c>
      <c r="AF1375" s="198"/>
      <c r="AG1375" s="200">
        <v>808</v>
      </c>
      <c r="AH1375" s="200">
        <v>440</v>
      </c>
      <c r="AI1375" s="198"/>
      <c r="AJ1375" s="198"/>
      <c r="AK1375" s="113"/>
      <c r="AL1375" s="113"/>
      <c r="AM1375" s="113"/>
      <c r="AN1375" s="113"/>
      <c r="AO1375" s="198"/>
      <c r="AP1375" s="198"/>
      <c r="AQ1375" s="198"/>
      <c r="AR1375" s="202"/>
      <c r="AS1375" s="203">
        <v>910</v>
      </c>
      <c r="AT1375" s="198"/>
      <c r="AU1375" s="198"/>
      <c r="AV1375" s="198"/>
      <c r="AW1375" s="204"/>
      <c r="AX1375" s="113"/>
      <c r="AY1375" s="205"/>
      <c r="AZ1375" s="198"/>
      <c r="BA1375" s="175">
        <v>0</v>
      </c>
      <c r="BB1375" s="128">
        <v>32114.76</v>
      </c>
      <c r="BC1375" s="206"/>
      <c r="BD1375" s="206"/>
      <c r="BE1375" s="130"/>
      <c r="BF1375" s="130"/>
      <c r="BG1375" s="130"/>
      <c r="BH1375" s="207"/>
      <c r="BI1375" s="207"/>
      <c r="BJ1375" s="207"/>
      <c r="BK1375" s="179"/>
      <c r="BL1375" s="180"/>
      <c r="BM1375" s="181"/>
      <c r="BN1375" s="134"/>
      <c r="BO1375" s="208"/>
      <c r="BP1375" s="134"/>
      <c r="BQ1375" s="136"/>
      <c r="BR1375" s="137"/>
      <c r="BS1375" s="209"/>
      <c r="BT1375" s="209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41635.53</v>
      </c>
      <c r="CD1375" s="119">
        <v>37284.47</v>
      </c>
      <c r="CE1375" s="142"/>
      <c r="CF1375" s="143" t="s">
        <v>208</v>
      </c>
      <c r="CG1375" s="144">
        <v>334</v>
      </c>
      <c r="CH1375" s="145" t="s">
        <v>1561</v>
      </c>
      <c r="CI1375" s="146" t="s">
        <v>1562</v>
      </c>
    </row>
    <row r="1376" spans="1:87">
      <c r="A1376" s="145" t="s">
        <v>1083</v>
      </c>
      <c r="B1376" s="428"/>
      <c r="C1376" s="225" t="s">
        <v>649</v>
      </c>
      <c r="D1376" s="105">
        <v>1</v>
      </c>
      <c r="E1376" s="226">
        <v>101</v>
      </c>
      <c r="F1376" s="227" t="s">
        <v>2745</v>
      </c>
      <c r="G1376" s="161" t="s">
        <v>590</v>
      </c>
      <c r="H1376" s="229" t="s">
        <v>3416</v>
      </c>
      <c r="I1376" s="230">
        <v>58390</v>
      </c>
      <c r="J1376" s="265" t="s">
        <v>2379</v>
      </c>
      <c r="K1376" s="163"/>
      <c r="L1376" s="163"/>
      <c r="M1376" s="163"/>
      <c r="N1376" s="119">
        <v>58390</v>
      </c>
      <c r="O1376" s="232">
        <v>6081402118</v>
      </c>
      <c r="P1376" s="119">
        <v>58390</v>
      </c>
      <c r="Q1376" s="165">
        <v>3500</v>
      </c>
      <c r="R1376" s="165">
        <v>0</v>
      </c>
      <c r="S1376" s="115">
        <v>0</v>
      </c>
      <c r="T1376" s="116"/>
      <c r="U1376" s="166">
        <v>0</v>
      </c>
      <c r="V1376" s="116">
        <v>3650.46</v>
      </c>
      <c r="W1376" s="233">
        <v>0</v>
      </c>
      <c r="X1376" s="119">
        <v>0</v>
      </c>
      <c r="Y1376" s="163">
        <v>0</v>
      </c>
      <c r="Z1376" s="119"/>
      <c r="AA1376" s="119">
        <v>65540.460000000006</v>
      </c>
      <c r="AB1376" s="119">
        <v>3842.09</v>
      </c>
      <c r="AC1376" s="119"/>
      <c r="AD1376" s="113"/>
      <c r="AE1376" s="167">
        <v>0</v>
      </c>
      <c r="AF1376" s="113"/>
      <c r="AG1376" s="120">
        <v>808</v>
      </c>
      <c r="AH1376" s="120"/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234"/>
      <c r="AX1376" s="173"/>
      <c r="AY1376" s="174">
        <v>0</v>
      </c>
      <c r="AZ1376" s="119"/>
      <c r="BA1376" s="175">
        <v>0</v>
      </c>
      <c r="BB1376" s="128">
        <v>12485</v>
      </c>
      <c r="BC1376" s="176"/>
      <c r="BD1376" s="176"/>
      <c r="BE1376" s="177"/>
      <c r="BF1376" s="177"/>
      <c r="BG1376" s="177"/>
      <c r="BH1376" s="207"/>
      <c r="BI1376" s="207"/>
      <c r="BJ1376" s="207"/>
      <c r="BK1376" s="179"/>
      <c r="BL1376" s="180"/>
      <c r="BM1376" s="181"/>
      <c r="BN1376" s="134"/>
      <c r="BO1376" s="208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17135.09</v>
      </c>
      <c r="CD1376" s="119">
        <v>48405.37</v>
      </c>
      <c r="CE1376" s="142"/>
      <c r="CF1376" s="143" t="s">
        <v>582</v>
      </c>
      <c r="CG1376" s="144">
        <v>11</v>
      </c>
      <c r="CH1376" s="145" t="s">
        <v>1083</v>
      </c>
      <c r="CI1376" s="146" t="s">
        <v>2745</v>
      </c>
    </row>
    <row r="1377" spans="1:87">
      <c r="A1377" s="145" t="s">
        <v>1635</v>
      </c>
      <c r="B1377" s="427"/>
      <c r="C1377" s="104" t="s">
        <v>285</v>
      </c>
      <c r="D1377" s="105">
        <v>1</v>
      </c>
      <c r="E1377" s="159">
        <v>6545</v>
      </c>
      <c r="F1377" s="160" t="s">
        <v>1636</v>
      </c>
      <c r="G1377" s="161" t="s">
        <v>2326</v>
      </c>
      <c r="H1377" s="272" t="s">
        <v>674</v>
      </c>
      <c r="I1377" s="110">
        <v>54420</v>
      </c>
      <c r="J1377" s="111" t="s">
        <v>2380</v>
      </c>
      <c r="K1377" s="273"/>
      <c r="L1377" s="273"/>
      <c r="M1377" s="273"/>
      <c r="N1377" s="113">
        <v>54420</v>
      </c>
      <c r="O1377" s="274">
        <v>6081344290</v>
      </c>
      <c r="P1377" s="119">
        <v>54420</v>
      </c>
      <c r="Q1377" s="165">
        <v>5600</v>
      </c>
      <c r="R1377" s="165">
        <v>5600</v>
      </c>
      <c r="S1377" s="113">
        <v>0</v>
      </c>
      <c r="T1377" s="116"/>
      <c r="U1377" s="166">
        <v>3160</v>
      </c>
      <c r="V1377" s="116">
        <v>0</v>
      </c>
      <c r="W1377" s="113">
        <v>0</v>
      </c>
      <c r="X1377" s="113">
        <v>0</v>
      </c>
      <c r="Y1377" s="113">
        <v>0</v>
      </c>
      <c r="Z1377" s="113"/>
      <c r="AA1377" s="119">
        <v>68780</v>
      </c>
      <c r="AB1377" s="113">
        <v>3701.03</v>
      </c>
      <c r="AC1377" s="113"/>
      <c r="AD1377" s="113"/>
      <c r="AE1377" s="167">
        <v>2303.1999999999998</v>
      </c>
      <c r="AF1377" s="113"/>
      <c r="AG1377" s="120">
        <v>808</v>
      </c>
      <c r="AH1377" s="120"/>
      <c r="AI1377" s="168"/>
      <c r="AJ1377" s="113"/>
      <c r="AK1377" s="169"/>
      <c r="AL1377" s="169"/>
      <c r="AM1377" s="169"/>
      <c r="AN1377" s="169"/>
      <c r="AO1377" s="113"/>
      <c r="AP1377" s="113"/>
      <c r="AQ1377" s="113"/>
      <c r="AR1377" s="243"/>
      <c r="AS1377" s="220">
        <v>236.8</v>
      </c>
      <c r="AT1377" s="113"/>
      <c r="AU1377" s="113"/>
      <c r="AV1377" s="120"/>
      <c r="AW1377" s="172"/>
      <c r="AX1377" s="173"/>
      <c r="AY1377" s="174"/>
      <c r="AZ1377" s="113"/>
      <c r="BA1377" s="222">
        <v>0</v>
      </c>
      <c r="BB1377" s="128">
        <v>29730</v>
      </c>
      <c r="BC1377" s="223"/>
      <c r="BD1377" s="223"/>
      <c r="BE1377" s="177"/>
      <c r="BF1377" s="177"/>
      <c r="BG1377" s="177"/>
      <c r="BH1377" s="207"/>
      <c r="BI1377" s="178"/>
      <c r="BJ1377" s="178"/>
      <c r="BK1377" s="191"/>
      <c r="BL1377" s="191"/>
      <c r="BM1377" s="139"/>
      <c r="BN1377" s="134"/>
      <c r="BO1377" s="134"/>
      <c r="BP1377" s="134"/>
      <c r="BQ1377" s="182"/>
      <c r="BR1377" s="183"/>
      <c r="BS1377" s="184"/>
      <c r="BT1377" s="184"/>
      <c r="BU1377" s="139"/>
      <c r="BV1377" s="139"/>
      <c r="BW1377" s="134"/>
      <c r="BX1377" s="134"/>
      <c r="BY1377" s="223"/>
      <c r="BZ1377" s="141"/>
      <c r="CA1377" s="141"/>
      <c r="CB1377" s="113"/>
      <c r="CC1377" s="119">
        <v>36779.03</v>
      </c>
      <c r="CD1377" s="119">
        <v>32000.97</v>
      </c>
      <c r="CE1377" s="142"/>
      <c r="CF1377" s="143" t="s">
        <v>815</v>
      </c>
      <c r="CG1377" s="144">
        <v>393</v>
      </c>
      <c r="CH1377" s="145" t="s">
        <v>1635</v>
      </c>
      <c r="CI1377" s="146" t="s">
        <v>1636</v>
      </c>
    </row>
    <row r="1378" spans="1:87">
      <c r="A1378" s="145" t="s">
        <v>1259</v>
      </c>
      <c r="B1378" s="428"/>
      <c r="C1378" s="148" t="s">
        <v>580</v>
      </c>
      <c r="D1378" s="105">
        <v>1</v>
      </c>
      <c r="E1378" s="149">
        <v>6829</v>
      </c>
      <c r="F1378" s="148" t="s">
        <v>1260</v>
      </c>
      <c r="G1378" s="148" t="s">
        <v>2241</v>
      </c>
      <c r="H1378" s="150" t="s">
        <v>674</v>
      </c>
      <c r="I1378" s="148">
        <v>69040</v>
      </c>
      <c r="J1378" s="149" t="s">
        <v>2380</v>
      </c>
      <c r="K1378" s="148"/>
      <c r="L1378" s="148"/>
      <c r="M1378" s="148"/>
      <c r="N1378" s="148">
        <v>69040</v>
      </c>
      <c r="O1378" s="148">
        <v>9803445960</v>
      </c>
      <c r="P1378" s="148">
        <v>69040</v>
      </c>
      <c r="Q1378" s="151">
        <v>5600</v>
      </c>
      <c r="R1378" s="151">
        <v>5600</v>
      </c>
      <c r="S1378" s="118">
        <v>0</v>
      </c>
      <c r="T1378" s="116"/>
      <c r="U1378" s="148">
        <v>0</v>
      </c>
      <c r="V1378" s="116">
        <v>4291.71</v>
      </c>
      <c r="W1378" s="148">
        <v>0</v>
      </c>
      <c r="X1378" s="148">
        <v>0</v>
      </c>
      <c r="Y1378" s="148">
        <v>0</v>
      </c>
      <c r="Z1378" s="148"/>
      <c r="AA1378" s="148">
        <v>84531.71</v>
      </c>
      <c r="AB1378" s="148">
        <v>3554.68</v>
      </c>
      <c r="AC1378" s="148"/>
      <c r="AD1378" s="148"/>
      <c r="AE1378" s="148">
        <v>20712</v>
      </c>
      <c r="AF1378" s="148"/>
      <c r="AG1378" s="148">
        <v>808</v>
      </c>
      <c r="AH1378" s="148">
        <v>440</v>
      </c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18">
        <v>0</v>
      </c>
      <c r="AX1378" s="148">
        <v>0</v>
      </c>
      <c r="AY1378" s="148"/>
      <c r="AZ1378" s="148"/>
      <c r="BA1378" s="148">
        <v>0</v>
      </c>
      <c r="BB1378" s="148">
        <v>13375</v>
      </c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18"/>
      <c r="CC1378" s="148">
        <v>38889.68</v>
      </c>
      <c r="CD1378" s="148">
        <v>45642.03</v>
      </c>
      <c r="CF1378" s="156"/>
      <c r="CG1378" s="144">
        <v>130</v>
      </c>
      <c r="CH1378" s="145" t="s">
        <v>1259</v>
      </c>
      <c r="CI1378" s="146" t="s">
        <v>1260</v>
      </c>
    </row>
    <row r="1379" spans="1:87">
      <c r="A1379" s="145" t="s">
        <v>1882</v>
      </c>
      <c r="B1379" s="427"/>
      <c r="C1379" s="104" t="s">
        <v>285</v>
      </c>
      <c r="D1379" s="105">
        <v>1</v>
      </c>
      <c r="E1379" s="159">
        <v>6764</v>
      </c>
      <c r="F1379" s="160" t="s">
        <v>2852</v>
      </c>
      <c r="G1379" s="161" t="s">
        <v>2304</v>
      </c>
      <c r="H1379" s="162" t="s">
        <v>674</v>
      </c>
      <c r="I1379" s="110">
        <v>60810</v>
      </c>
      <c r="J1379" s="111" t="s">
        <v>2380</v>
      </c>
      <c r="K1379" s="163"/>
      <c r="L1379" s="163"/>
      <c r="M1379" s="163"/>
      <c r="N1379" s="119">
        <v>60810</v>
      </c>
      <c r="O1379" s="164">
        <v>9827934155</v>
      </c>
      <c r="P1379" s="119">
        <v>60810</v>
      </c>
      <c r="Q1379" s="165">
        <v>5600</v>
      </c>
      <c r="R1379" s="165">
        <v>5600</v>
      </c>
      <c r="S1379" s="113">
        <v>0</v>
      </c>
      <c r="T1379" s="116"/>
      <c r="U1379" s="166">
        <v>2880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74890</v>
      </c>
      <c r="AB1379" s="119">
        <v>4214.45</v>
      </c>
      <c r="AC1379" s="119"/>
      <c r="AD1379" s="113"/>
      <c r="AE1379" s="167">
        <v>3821.4</v>
      </c>
      <c r="AF1379" s="113"/>
      <c r="AG1379" s="120">
        <v>808</v>
      </c>
      <c r="AH1379" s="120">
        <v>0</v>
      </c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34508.730000000003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>
        <v>6200</v>
      </c>
      <c r="BX1379" s="134"/>
      <c r="BY1379" s="176"/>
      <c r="BZ1379" s="141"/>
      <c r="CA1379" s="141"/>
      <c r="CB1379" s="113"/>
      <c r="CC1379" s="119">
        <v>49552.58</v>
      </c>
      <c r="CD1379" s="119">
        <v>25337.42</v>
      </c>
      <c r="CE1379" s="142"/>
      <c r="CF1379" s="143" t="s">
        <v>116</v>
      </c>
      <c r="CG1379" s="144">
        <v>339</v>
      </c>
      <c r="CH1379" s="145" t="s">
        <v>1882</v>
      </c>
      <c r="CI1379" s="146" t="s">
        <v>2852</v>
      </c>
    </row>
    <row r="1380" spans="1:87">
      <c r="A1380" s="145" t="s">
        <v>1251</v>
      </c>
      <c r="B1380" s="428"/>
      <c r="C1380" s="148" t="s">
        <v>580</v>
      </c>
      <c r="D1380" s="105">
        <v>1</v>
      </c>
      <c r="E1380" s="149">
        <v>6944</v>
      </c>
      <c r="F1380" s="148" t="s">
        <v>1252</v>
      </c>
      <c r="G1380" s="148" t="s">
        <v>2239</v>
      </c>
      <c r="H1380" s="150" t="s">
        <v>674</v>
      </c>
      <c r="I1380" s="148">
        <v>54650</v>
      </c>
      <c r="J1380" s="149" t="s">
        <v>2380</v>
      </c>
      <c r="K1380" s="148"/>
      <c r="L1380" s="148"/>
      <c r="M1380" s="148"/>
      <c r="N1380" s="148">
        <v>54650</v>
      </c>
      <c r="O1380" s="148">
        <v>6280130924</v>
      </c>
      <c r="P1380" s="148">
        <v>54650</v>
      </c>
      <c r="Q1380" s="151">
        <v>5600</v>
      </c>
      <c r="R1380" s="151">
        <v>5600</v>
      </c>
      <c r="S1380" s="118">
        <v>0</v>
      </c>
      <c r="T1380" s="116"/>
      <c r="U1380" s="148">
        <v>3160</v>
      </c>
      <c r="V1380" s="116">
        <v>0</v>
      </c>
      <c r="W1380" s="148">
        <v>0</v>
      </c>
      <c r="X1380" s="148">
        <v>0</v>
      </c>
      <c r="Y1380" s="148">
        <v>0</v>
      </c>
      <c r="Z1380" s="148"/>
      <c r="AA1380" s="148">
        <v>69010</v>
      </c>
      <c r="AB1380" s="148">
        <v>3383.01</v>
      </c>
      <c r="AC1380" s="148"/>
      <c r="AD1380" s="116"/>
      <c r="AE1380" s="116">
        <v>1734.3</v>
      </c>
      <c r="AF1380" s="116"/>
      <c r="AG1380" s="116">
        <v>808</v>
      </c>
      <c r="AH1380" s="116"/>
      <c r="AI1380" s="116"/>
      <c r="AJ1380" s="116"/>
      <c r="AK1380" s="116"/>
      <c r="AL1380" s="116"/>
      <c r="AM1380" s="116"/>
      <c r="AN1380" s="116"/>
      <c r="AO1380" s="116"/>
      <c r="AP1380" s="116"/>
      <c r="AQ1380" s="116"/>
      <c r="AR1380" s="116"/>
      <c r="AS1380" s="116"/>
      <c r="AT1380" s="116"/>
      <c r="AU1380" s="116"/>
      <c r="AV1380" s="116"/>
      <c r="AW1380" s="113"/>
      <c r="AX1380" s="116">
        <v>0</v>
      </c>
      <c r="AY1380" s="116"/>
      <c r="AZ1380" s="116"/>
      <c r="BA1380" s="116">
        <v>0</v>
      </c>
      <c r="BB1380" s="116">
        <v>35693.82</v>
      </c>
      <c r="BC1380" s="239"/>
      <c r="BD1380" s="116"/>
      <c r="BE1380" s="116"/>
      <c r="BF1380" s="116"/>
      <c r="BG1380" s="116"/>
      <c r="BH1380" s="116"/>
      <c r="BI1380" s="116"/>
      <c r="BJ1380" s="116"/>
      <c r="BK1380" s="116"/>
      <c r="BL1380" s="116"/>
      <c r="BM1380" s="116"/>
      <c r="BN1380" s="116"/>
      <c r="BO1380" s="116"/>
      <c r="BP1380" s="116"/>
      <c r="BQ1380" s="116"/>
      <c r="BR1380" s="116"/>
      <c r="BS1380" s="116"/>
      <c r="BT1380" s="116"/>
      <c r="BU1380" s="116">
        <v>3500</v>
      </c>
      <c r="BV1380" s="116"/>
      <c r="BW1380" s="116"/>
      <c r="BX1380" s="116"/>
      <c r="BY1380" s="116"/>
      <c r="BZ1380" s="116"/>
      <c r="CA1380" s="116"/>
      <c r="CB1380" s="118"/>
      <c r="CC1380" s="116">
        <v>45119.13</v>
      </c>
      <c r="CD1380" s="116">
        <v>23890.87</v>
      </c>
      <c r="CE1380" s="142"/>
      <c r="CF1380" s="143" t="s">
        <v>115</v>
      </c>
      <c r="CG1380" s="144">
        <v>126</v>
      </c>
      <c r="CH1380" s="145" t="s">
        <v>1251</v>
      </c>
      <c r="CI1380" s="146" t="s">
        <v>1252</v>
      </c>
    </row>
    <row r="1381" spans="1:87">
      <c r="A1381" s="145" t="s">
        <v>2422</v>
      </c>
      <c r="B1381" s="427"/>
      <c r="C1381" s="104" t="s">
        <v>746</v>
      </c>
      <c r="D1381" s="105"/>
      <c r="E1381" s="159"/>
      <c r="F1381" s="160" t="s">
        <v>2398</v>
      </c>
      <c r="G1381" s="161" t="s">
        <v>2211</v>
      </c>
      <c r="H1381" s="162" t="s">
        <v>674</v>
      </c>
      <c r="I1381" s="110">
        <v>52540</v>
      </c>
      <c r="J1381" s="111" t="s">
        <v>2379</v>
      </c>
      <c r="K1381" s="163"/>
      <c r="L1381" s="163"/>
      <c r="M1381" s="163"/>
      <c r="N1381" s="119">
        <v>52540</v>
      </c>
      <c r="O1381" s="164">
        <v>6071430879</v>
      </c>
      <c r="P1381" s="119">
        <v>52540</v>
      </c>
      <c r="Q1381" s="165">
        <v>3500</v>
      </c>
      <c r="R1381" s="165">
        <v>0</v>
      </c>
      <c r="S1381" s="113">
        <v>0</v>
      </c>
      <c r="T1381" s="116"/>
      <c r="U1381" s="166">
        <v>2260</v>
      </c>
      <c r="V1381" s="116">
        <v>0</v>
      </c>
      <c r="W1381" s="119">
        <v>0</v>
      </c>
      <c r="X1381" s="119">
        <v>0</v>
      </c>
      <c r="Y1381" s="119">
        <v>0</v>
      </c>
      <c r="Z1381" s="119"/>
      <c r="AA1381" s="119">
        <v>58300</v>
      </c>
      <c r="AB1381" s="119">
        <v>1739.26</v>
      </c>
      <c r="AC1381" s="119"/>
      <c r="AD1381" s="113"/>
      <c r="AE1381" s="167">
        <v>7124</v>
      </c>
      <c r="AF1381" s="113"/>
      <c r="AG1381" s="120">
        <v>808</v>
      </c>
      <c r="AH1381" s="120"/>
      <c r="AI1381" s="168">
        <v>7726.75</v>
      </c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16595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78"/>
      <c r="BT1381" s="178"/>
      <c r="BU1381" s="181"/>
      <c r="BV1381" s="139"/>
      <c r="BW1381" s="134"/>
      <c r="BX1381" s="134"/>
      <c r="BY1381" s="176"/>
      <c r="BZ1381" s="141"/>
      <c r="CA1381" s="141"/>
      <c r="CB1381" s="118"/>
      <c r="CC1381" s="119">
        <v>33993.01</v>
      </c>
      <c r="CD1381" s="119">
        <v>24306.99</v>
      </c>
      <c r="CE1381" s="142"/>
      <c r="CF1381" s="143" t="s">
        <v>781</v>
      </c>
      <c r="CG1381" s="144">
        <v>720</v>
      </c>
      <c r="CH1381" s="145" t="s">
        <v>2422</v>
      </c>
      <c r="CI1381" s="146" t="s">
        <v>2398</v>
      </c>
    </row>
    <row r="1382" spans="1:87">
      <c r="A1382" s="145" t="s">
        <v>1687</v>
      </c>
      <c r="B1382" s="427"/>
      <c r="C1382" s="104" t="s">
        <v>285</v>
      </c>
      <c r="D1382" s="105">
        <v>1</v>
      </c>
      <c r="E1382" s="159">
        <v>840</v>
      </c>
      <c r="F1382" s="160" t="s">
        <v>2894</v>
      </c>
      <c r="G1382" s="161" t="s">
        <v>2174</v>
      </c>
      <c r="H1382" s="162" t="s">
        <v>674</v>
      </c>
      <c r="I1382" s="110">
        <v>69040</v>
      </c>
      <c r="J1382" s="111" t="s">
        <v>2380</v>
      </c>
      <c r="K1382" s="163"/>
      <c r="L1382" s="163"/>
      <c r="M1382" s="163"/>
      <c r="N1382" s="119">
        <v>69040</v>
      </c>
      <c r="O1382" s="164">
        <v>9823515964</v>
      </c>
      <c r="P1382" s="119">
        <v>69040</v>
      </c>
      <c r="Q1382" s="165">
        <v>5600</v>
      </c>
      <c r="R1382" s="165">
        <v>5600</v>
      </c>
      <c r="S1382" s="113">
        <v>0</v>
      </c>
      <c r="T1382" s="116"/>
      <c r="U1382" s="166">
        <v>0</v>
      </c>
      <c r="V1382" s="116">
        <v>4735.68</v>
      </c>
      <c r="W1382" s="119">
        <v>0</v>
      </c>
      <c r="X1382" s="119">
        <v>0</v>
      </c>
      <c r="Y1382" s="119">
        <v>0</v>
      </c>
      <c r="Z1382" s="119"/>
      <c r="AA1382" s="119">
        <v>84975.679999999993</v>
      </c>
      <c r="AB1382" s="119">
        <v>2541.5100000000002</v>
      </c>
      <c r="AC1382" s="119"/>
      <c r="AD1382" s="113"/>
      <c r="AE1382" s="167">
        <v>14498.4</v>
      </c>
      <c r="AF1382" s="113"/>
      <c r="AG1382" s="120">
        <v>808</v>
      </c>
      <c r="AH1382" s="120">
        <v>0</v>
      </c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88"/>
      <c r="AS1382" s="220">
        <v>1264</v>
      </c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0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19111.91</v>
      </c>
      <c r="CD1382" s="119">
        <v>65863.77</v>
      </c>
      <c r="CE1382" s="142"/>
      <c r="CF1382" s="143" t="s">
        <v>679</v>
      </c>
      <c r="CG1382" s="144">
        <v>433</v>
      </c>
      <c r="CH1382" s="145" t="s">
        <v>1687</v>
      </c>
      <c r="CI1382" s="146" t="s">
        <v>2894</v>
      </c>
    </row>
    <row r="1383" spans="1:87">
      <c r="A1383" s="145" t="s">
        <v>1832</v>
      </c>
      <c r="B1383" s="428"/>
      <c r="C1383" s="148" t="s">
        <v>649</v>
      </c>
      <c r="D1383" s="105">
        <v>1</v>
      </c>
      <c r="E1383" s="149"/>
      <c r="F1383" s="148" t="s">
        <v>1825</v>
      </c>
      <c r="G1383" s="148" t="s">
        <v>887</v>
      </c>
      <c r="H1383" s="150" t="s">
        <v>2585</v>
      </c>
      <c r="I1383" s="148">
        <v>48510</v>
      </c>
      <c r="J1383" s="149" t="s">
        <v>3430</v>
      </c>
      <c r="K1383" s="148"/>
      <c r="L1383" s="148"/>
      <c r="M1383" s="148"/>
      <c r="N1383" s="148">
        <v>48510</v>
      </c>
      <c r="O1383" s="148">
        <v>6281421159</v>
      </c>
      <c r="P1383" s="148">
        <v>48510</v>
      </c>
      <c r="Q1383" s="151">
        <v>0</v>
      </c>
      <c r="R1383" s="151">
        <v>0</v>
      </c>
      <c r="S1383" s="118">
        <v>0</v>
      </c>
      <c r="T1383" s="116"/>
      <c r="U1383" s="148">
        <v>2420</v>
      </c>
      <c r="V1383" s="116">
        <v>0</v>
      </c>
      <c r="W1383" s="148">
        <v>0</v>
      </c>
      <c r="X1383" s="148">
        <v>0</v>
      </c>
      <c r="Y1383" s="148">
        <v>0</v>
      </c>
      <c r="Z1383" s="148"/>
      <c r="AA1383" s="148">
        <v>50930</v>
      </c>
      <c r="AB1383" s="148">
        <v>1481.87</v>
      </c>
      <c r="AC1383" s="148"/>
      <c r="AD1383" s="148"/>
      <c r="AE1383" s="148">
        <v>1527.9</v>
      </c>
      <c r="AF1383" s="148"/>
      <c r="AG1383" s="148">
        <v>808</v>
      </c>
      <c r="AH1383" s="148">
        <v>440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>
        <v>2300</v>
      </c>
      <c r="AZ1383" s="148"/>
      <c r="BA1383" s="148">
        <v>0</v>
      </c>
      <c r="BB1383" s="148">
        <v>23215.37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18"/>
      <c r="CC1383" s="148">
        <v>29773.14</v>
      </c>
      <c r="CD1383" s="148">
        <v>21156.86</v>
      </c>
      <c r="CE1383" s="142"/>
      <c r="CF1383" s="156"/>
      <c r="CG1383" s="144">
        <v>17</v>
      </c>
      <c r="CH1383" s="145" t="s">
        <v>1832</v>
      </c>
      <c r="CI1383" s="146" t="s">
        <v>1825</v>
      </c>
    </row>
    <row r="1384" spans="1:87">
      <c r="A1384" s="145" t="s">
        <v>1718</v>
      </c>
      <c r="B1384" s="427"/>
      <c r="C1384" s="104" t="s">
        <v>635</v>
      </c>
      <c r="D1384" s="105">
        <v>1</v>
      </c>
      <c r="E1384" s="106">
        <v>2573</v>
      </c>
      <c r="F1384" s="253" t="s">
        <v>2911</v>
      </c>
      <c r="G1384" s="216" t="s">
        <v>2262</v>
      </c>
      <c r="H1384" s="162" t="s">
        <v>674</v>
      </c>
      <c r="I1384" s="110">
        <v>32520</v>
      </c>
      <c r="J1384" s="111" t="s">
        <v>2379</v>
      </c>
      <c r="K1384" s="163"/>
      <c r="L1384" s="163"/>
      <c r="M1384" s="163"/>
      <c r="N1384" s="119">
        <v>32520</v>
      </c>
      <c r="O1384" s="164">
        <v>6050074348</v>
      </c>
      <c r="P1384" s="119">
        <v>32520</v>
      </c>
      <c r="Q1384" s="165">
        <v>3500</v>
      </c>
      <c r="R1384" s="165">
        <v>0</v>
      </c>
      <c r="S1384" s="113">
        <v>0</v>
      </c>
      <c r="T1384" s="116"/>
      <c r="U1384" s="166">
        <v>2060</v>
      </c>
      <c r="V1384" s="116">
        <v>0</v>
      </c>
      <c r="W1384" s="119">
        <v>0</v>
      </c>
      <c r="X1384" s="119">
        <v>0</v>
      </c>
      <c r="Y1384" s="119">
        <v>0</v>
      </c>
      <c r="Z1384" s="119"/>
      <c r="AA1384" s="119">
        <v>38080</v>
      </c>
      <c r="AB1384" s="119">
        <v>393.8</v>
      </c>
      <c r="AC1384" s="119"/>
      <c r="AD1384" s="113"/>
      <c r="AE1384" s="167">
        <v>1037.4000000000001</v>
      </c>
      <c r="AF1384" s="113"/>
      <c r="AG1384" s="120"/>
      <c r="AH1384" s="120"/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10830</v>
      </c>
      <c r="BC1384" s="176"/>
      <c r="BD1384" s="176"/>
      <c r="BE1384" s="177"/>
      <c r="BF1384" s="177"/>
      <c r="BG1384" s="177"/>
      <c r="BH1384" s="207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3"/>
      <c r="CC1384" s="119">
        <v>12261.2</v>
      </c>
      <c r="CD1384" s="119">
        <v>25818.799999999999</v>
      </c>
      <c r="CE1384" s="142"/>
      <c r="CF1384" s="143" t="s">
        <v>824</v>
      </c>
      <c r="CG1384" s="144">
        <v>463</v>
      </c>
      <c r="CH1384" s="145" t="s">
        <v>1718</v>
      </c>
      <c r="CI1384" s="146" t="s">
        <v>2911</v>
      </c>
    </row>
    <row r="1385" spans="1:87">
      <c r="A1385" s="145" t="s">
        <v>1190</v>
      </c>
      <c r="B1385" s="428"/>
      <c r="C1385" s="225" t="s">
        <v>746</v>
      </c>
      <c r="D1385" s="105">
        <v>1</v>
      </c>
      <c r="E1385" s="226">
        <v>7038</v>
      </c>
      <c r="F1385" s="227" t="s">
        <v>1191</v>
      </c>
      <c r="G1385" s="228" t="s">
        <v>2226</v>
      </c>
      <c r="H1385" s="229" t="s">
        <v>674</v>
      </c>
      <c r="I1385" s="230">
        <v>63570</v>
      </c>
      <c r="J1385" s="231" t="s">
        <v>2380</v>
      </c>
      <c r="K1385" s="163"/>
      <c r="L1385" s="163"/>
      <c r="M1385" s="163"/>
      <c r="N1385" s="119">
        <v>63570</v>
      </c>
      <c r="O1385" s="232">
        <v>6071525837</v>
      </c>
      <c r="P1385" s="119">
        <v>63570</v>
      </c>
      <c r="Q1385" s="165">
        <v>5600</v>
      </c>
      <c r="R1385" s="165">
        <v>5600</v>
      </c>
      <c r="S1385" s="115">
        <v>0</v>
      </c>
      <c r="T1385" s="116"/>
      <c r="U1385" s="166">
        <v>2880</v>
      </c>
      <c r="V1385" s="116">
        <v>0</v>
      </c>
      <c r="W1385" s="233">
        <v>0</v>
      </c>
      <c r="X1385" s="119">
        <v>0</v>
      </c>
      <c r="Y1385" s="163">
        <v>0</v>
      </c>
      <c r="Z1385" s="119"/>
      <c r="AA1385" s="119">
        <v>77650</v>
      </c>
      <c r="AB1385" s="119">
        <v>5390.14</v>
      </c>
      <c r="AC1385" s="119"/>
      <c r="AD1385" s="113"/>
      <c r="AE1385" s="167">
        <v>1993.5</v>
      </c>
      <c r="AF1385" s="113"/>
      <c r="AG1385" s="120">
        <v>808</v>
      </c>
      <c r="AH1385" s="120">
        <v>440</v>
      </c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220">
        <v>0</v>
      </c>
      <c r="AT1385" s="119"/>
      <c r="AU1385" s="119"/>
      <c r="AV1385" s="120">
        <v>2460</v>
      </c>
      <c r="AW1385" s="234"/>
      <c r="AX1385" s="173"/>
      <c r="AY1385" s="174"/>
      <c r="AZ1385" s="119"/>
      <c r="BA1385" s="222">
        <v>0</v>
      </c>
      <c r="BB1385" s="128">
        <v>21670</v>
      </c>
      <c r="BC1385" s="223"/>
      <c r="BD1385" s="223"/>
      <c r="BE1385" s="177"/>
      <c r="BF1385" s="177"/>
      <c r="BG1385" s="177"/>
      <c r="BH1385" s="207"/>
      <c r="BI1385" s="207"/>
      <c r="BJ1385" s="207"/>
      <c r="BK1385" s="179"/>
      <c r="BL1385" s="191"/>
      <c r="BM1385" s="139"/>
      <c r="BN1385" s="134"/>
      <c r="BO1385" s="208"/>
      <c r="BP1385" s="134"/>
      <c r="BQ1385" s="182"/>
      <c r="BR1385" s="183"/>
      <c r="BS1385" s="184">
        <v>7500</v>
      </c>
      <c r="BT1385" s="184">
        <v>1100</v>
      </c>
      <c r="BU1385" s="139"/>
      <c r="BV1385" s="139"/>
      <c r="BW1385" s="134"/>
      <c r="BX1385" s="134"/>
      <c r="BY1385" s="223"/>
      <c r="BZ1385" s="141"/>
      <c r="CA1385" s="141"/>
      <c r="CB1385" s="118"/>
      <c r="CC1385" s="119">
        <v>41361.64</v>
      </c>
      <c r="CD1385" s="119">
        <v>36288.36</v>
      </c>
      <c r="CE1385" s="142"/>
      <c r="CF1385" s="143" t="s">
        <v>431</v>
      </c>
      <c r="CG1385" s="144">
        <v>88</v>
      </c>
      <c r="CH1385" s="145" t="s">
        <v>1190</v>
      </c>
      <c r="CI1385" s="146" t="s">
        <v>1191</v>
      </c>
    </row>
    <row r="1386" spans="1:87">
      <c r="A1386" s="145" t="s">
        <v>1503</v>
      </c>
      <c r="B1386" s="427"/>
      <c r="C1386" s="104" t="s">
        <v>635</v>
      </c>
      <c r="D1386" s="105">
        <v>1</v>
      </c>
      <c r="E1386" s="159">
        <v>5710</v>
      </c>
      <c r="F1386" s="160" t="s">
        <v>1504</v>
      </c>
      <c r="G1386" s="161" t="s">
        <v>2294</v>
      </c>
      <c r="H1386" s="162" t="s">
        <v>674</v>
      </c>
      <c r="I1386" s="110">
        <v>40820</v>
      </c>
      <c r="J1386" s="111" t="s">
        <v>2380</v>
      </c>
      <c r="K1386" s="163"/>
      <c r="L1386" s="163"/>
      <c r="M1386" s="163"/>
      <c r="N1386" s="119">
        <v>40820</v>
      </c>
      <c r="O1386" s="164">
        <v>9810774486</v>
      </c>
      <c r="P1386" s="119">
        <v>40820</v>
      </c>
      <c r="Q1386" s="165">
        <v>5600</v>
      </c>
      <c r="R1386" s="165">
        <v>5600</v>
      </c>
      <c r="S1386" s="113">
        <v>0</v>
      </c>
      <c r="T1386" s="116"/>
      <c r="U1386" s="166">
        <v>2160</v>
      </c>
      <c r="V1386" s="116">
        <v>0</v>
      </c>
      <c r="W1386" s="116">
        <v>0</v>
      </c>
      <c r="X1386" s="119">
        <v>0</v>
      </c>
      <c r="Y1386" s="119">
        <v>0</v>
      </c>
      <c r="Z1386" s="119"/>
      <c r="AA1386" s="119">
        <v>54180</v>
      </c>
      <c r="AB1386" s="119">
        <v>1994.76</v>
      </c>
      <c r="AC1386" s="119"/>
      <c r="AD1386" s="113"/>
      <c r="AE1386" s="167">
        <v>2149</v>
      </c>
      <c r="AF1386" s="113"/>
      <c r="AG1386" s="120">
        <v>808</v>
      </c>
      <c r="AH1386" s="120">
        <v>440</v>
      </c>
      <c r="AI1386" s="168"/>
      <c r="AJ1386" s="119"/>
      <c r="AK1386" s="169"/>
      <c r="AL1386" s="169">
        <v>3000</v>
      </c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>
        <v>100</v>
      </c>
      <c r="AZ1386" s="119"/>
      <c r="BA1386" s="175">
        <v>0</v>
      </c>
      <c r="BB1386" s="128">
        <v>17900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224"/>
      <c r="CC1386" s="119">
        <v>26391.760000000002</v>
      </c>
      <c r="CD1386" s="119">
        <v>27788.240000000002</v>
      </c>
      <c r="CE1386" s="142"/>
      <c r="CF1386" s="143" t="s">
        <v>558</v>
      </c>
      <c r="CG1386" s="144">
        <v>294</v>
      </c>
      <c r="CH1386" s="145" t="s">
        <v>1503</v>
      </c>
      <c r="CI1386" s="146" t="s">
        <v>1504</v>
      </c>
    </row>
    <row r="1387" spans="1:87">
      <c r="A1387" s="157" t="s">
        <v>4006</v>
      </c>
      <c r="B1387" s="429"/>
      <c r="C1387" s="148" t="s">
        <v>580</v>
      </c>
      <c r="D1387" s="148"/>
      <c r="E1387" s="149"/>
      <c r="F1387" s="148" t="s">
        <v>3981</v>
      </c>
      <c r="G1387" s="148" t="s">
        <v>2259</v>
      </c>
      <c r="H1387" s="150" t="s">
        <v>3418</v>
      </c>
      <c r="I1387" s="148">
        <v>45040</v>
      </c>
      <c r="J1387" s="149" t="s">
        <v>2380</v>
      </c>
      <c r="K1387" s="148"/>
      <c r="L1387" s="148"/>
      <c r="M1387" s="148"/>
      <c r="N1387" s="148">
        <v>45040</v>
      </c>
      <c r="O1387" s="148">
        <v>6281383052</v>
      </c>
      <c r="P1387" s="148">
        <v>45040</v>
      </c>
      <c r="Q1387" s="151">
        <v>5600</v>
      </c>
      <c r="R1387" s="151">
        <v>5600</v>
      </c>
      <c r="S1387" s="118">
        <v>0</v>
      </c>
      <c r="T1387" s="148"/>
      <c r="U1387" s="148">
        <v>2880</v>
      </c>
      <c r="V1387" s="148">
        <v>0</v>
      </c>
      <c r="W1387" s="148">
        <v>0</v>
      </c>
      <c r="X1387" s="148">
        <v>0</v>
      </c>
      <c r="Y1387" s="148">
        <v>0</v>
      </c>
      <c r="Z1387" s="148"/>
      <c r="AA1387" s="148">
        <v>59120</v>
      </c>
      <c r="AB1387" s="148">
        <v>2309.9</v>
      </c>
      <c r="AC1387" s="148"/>
      <c r="AD1387" s="148"/>
      <c r="AE1387" s="148">
        <v>1437.6</v>
      </c>
      <c r="AF1387" s="148"/>
      <c r="AG1387" s="148">
        <v>808</v>
      </c>
      <c r="AH1387" s="148">
        <v>440</v>
      </c>
      <c r="AI1387" s="148">
        <v>5650.5</v>
      </c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18"/>
      <c r="AX1387" s="148"/>
      <c r="AY1387" s="148"/>
      <c r="AZ1387" s="148"/>
      <c r="BA1387" s="148">
        <v>0</v>
      </c>
      <c r="BB1387" s="148">
        <v>12725.57</v>
      </c>
      <c r="BC1387" s="152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18"/>
      <c r="CC1387" s="148">
        <v>23371.57</v>
      </c>
      <c r="CD1387" s="148">
        <v>35748.43</v>
      </c>
      <c r="CF1387" s="156"/>
      <c r="CG1387" s="144">
        <v>1319</v>
      </c>
      <c r="CH1387" s="157" t="s">
        <v>4006</v>
      </c>
      <c r="CI1387" s="158" t="s">
        <v>3981</v>
      </c>
    </row>
    <row r="1388" spans="1:87">
      <c r="A1388" s="145" t="s">
        <v>1692</v>
      </c>
      <c r="B1388" s="427"/>
      <c r="C1388" s="104" t="s">
        <v>285</v>
      </c>
      <c r="D1388" s="105">
        <v>1</v>
      </c>
      <c r="E1388" s="159">
        <v>7200</v>
      </c>
      <c r="F1388" s="160" t="s">
        <v>1693</v>
      </c>
      <c r="G1388" s="161" t="s">
        <v>2174</v>
      </c>
      <c r="H1388" s="162" t="s">
        <v>674</v>
      </c>
      <c r="I1388" s="110">
        <v>68390</v>
      </c>
      <c r="J1388" s="111" t="s">
        <v>2380</v>
      </c>
      <c r="K1388" s="163"/>
      <c r="L1388" s="163"/>
      <c r="M1388" s="163"/>
      <c r="N1388" s="119">
        <v>68390</v>
      </c>
      <c r="O1388" s="164">
        <v>9827733184</v>
      </c>
      <c r="P1388" s="119">
        <v>68390</v>
      </c>
      <c r="Q1388" s="165">
        <v>5600</v>
      </c>
      <c r="R1388" s="165">
        <v>5600</v>
      </c>
      <c r="S1388" s="113">
        <v>0</v>
      </c>
      <c r="T1388" s="116"/>
      <c r="U1388" s="166">
        <v>2880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82470</v>
      </c>
      <c r="AB1388" s="119">
        <v>6098.13</v>
      </c>
      <c r="AC1388" s="119"/>
      <c r="AD1388" s="113"/>
      <c r="AE1388" s="167">
        <v>2138.1</v>
      </c>
      <c r="AF1388" s="113"/>
      <c r="AG1388" s="120">
        <v>808</v>
      </c>
      <c r="AH1388" s="120">
        <v>440</v>
      </c>
      <c r="AI1388" s="168"/>
      <c r="AJ1388" s="119"/>
      <c r="AK1388" s="235"/>
      <c r="AL1388" s="169">
        <v>12100</v>
      </c>
      <c r="AM1388" s="169"/>
      <c r="AN1388" s="169"/>
      <c r="AO1388" s="119"/>
      <c r="AP1388" s="119"/>
      <c r="AQ1388" s="119"/>
      <c r="AR1388" s="170"/>
      <c r="AS1388" s="171">
        <v>754</v>
      </c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27580</v>
      </c>
      <c r="BC1388" s="176"/>
      <c r="BD1388" s="176"/>
      <c r="BE1388" s="177"/>
      <c r="BF1388" s="177"/>
      <c r="BG1388" s="177"/>
      <c r="BH1388" s="178"/>
      <c r="BI1388" s="178"/>
      <c r="BJ1388" s="185"/>
      <c r="BK1388" s="179"/>
      <c r="BL1388" s="180"/>
      <c r="BM1388" s="181"/>
      <c r="BN1388" s="134"/>
      <c r="BO1388" s="134"/>
      <c r="BP1388" s="134"/>
      <c r="BQ1388" s="182"/>
      <c r="BR1388" s="183"/>
      <c r="BS1388" s="275"/>
      <c r="BT1388" s="275"/>
      <c r="BU1388" s="181"/>
      <c r="BV1388" s="139"/>
      <c r="BW1388" s="134"/>
      <c r="BX1388" s="134"/>
      <c r="BY1388" s="176"/>
      <c r="BZ1388" s="141"/>
      <c r="CA1388" s="141"/>
      <c r="CB1388" s="118"/>
      <c r="CC1388" s="119">
        <v>49918.229999999996</v>
      </c>
      <c r="CD1388" s="119">
        <v>32551.77</v>
      </c>
      <c r="CE1388" s="142"/>
      <c r="CF1388" s="143" t="s">
        <v>567</v>
      </c>
      <c r="CG1388" s="144">
        <v>436</v>
      </c>
      <c r="CH1388" s="145" t="s">
        <v>1692</v>
      </c>
      <c r="CI1388" s="146" t="s">
        <v>1693</v>
      </c>
    </row>
    <row r="1389" spans="1:87">
      <c r="A1389" s="145" t="s">
        <v>1379</v>
      </c>
      <c r="B1389" s="427"/>
      <c r="C1389" s="104" t="s">
        <v>580</v>
      </c>
      <c r="D1389" s="105">
        <v>1</v>
      </c>
      <c r="E1389" s="159">
        <v>2531</v>
      </c>
      <c r="F1389" s="160" t="s">
        <v>1380</v>
      </c>
      <c r="G1389" s="161" t="s">
        <v>2253</v>
      </c>
      <c r="H1389" s="162" t="s">
        <v>674</v>
      </c>
      <c r="I1389" s="110">
        <v>67480</v>
      </c>
      <c r="J1389" s="111" t="s">
        <v>2380</v>
      </c>
      <c r="K1389" s="163"/>
      <c r="L1389" s="163"/>
      <c r="M1389" s="163"/>
      <c r="N1389" s="119">
        <v>67480</v>
      </c>
      <c r="O1389" s="164">
        <v>9808354270</v>
      </c>
      <c r="P1389" s="119">
        <v>67480</v>
      </c>
      <c r="Q1389" s="165">
        <v>5600</v>
      </c>
      <c r="R1389" s="165">
        <v>5600</v>
      </c>
      <c r="S1389" s="113">
        <v>0</v>
      </c>
      <c r="T1389" s="116"/>
      <c r="U1389" s="166">
        <v>2880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81560</v>
      </c>
      <c r="AB1389" s="119">
        <v>5942.88</v>
      </c>
      <c r="AC1389" s="119"/>
      <c r="AD1389" s="113"/>
      <c r="AE1389" s="167">
        <v>2110.8000000000002</v>
      </c>
      <c r="AF1389" s="113"/>
      <c r="AG1389" s="120">
        <v>808</v>
      </c>
      <c r="AH1389" s="120">
        <v>440</v>
      </c>
      <c r="AI1389" s="168"/>
      <c r="AJ1389" s="119"/>
      <c r="AK1389" s="169"/>
      <c r="AL1389" s="169"/>
      <c r="AM1389" s="169"/>
      <c r="AN1389" s="169"/>
      <c r="AO1389" s="119"/>
      <c r="AP1389" s="119"/>
      <c r="AQ1389" s="119"/>
      <c r="AR1389" s="188"/>
      <c r="AS1389" s="171"/>
      <c r="AT1389" s="119"/>
      <c r="AU1389" s="119"/>
      <c r="AV1389" s="120"/>
      <c r="AW1389" s="172"/>
      <c r="AX1389" s="173">
        <v>1162.5</v>
      </c>
      <c r="AY1389" s="174"/>
      <c r="AZ1389" s="119"/>
      <c r="BA1389" s="175">
        <v>0</v>
      </c>
      <c r="BB1389" s="128">
        <v>26575.35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78"/>
      <c r="BT1389" s="178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37039.53</v>
      </c>
      <c r="CD1389" s="119">
        <v>44520.47</v>
      </c>
      <c r="CE1389" s="142"/>
      <c r="CF1389" s="143" t="s">
        <v>941</v>
      </c>
      <c r="CG1389" s="144">
        <v>210</v>
      </c>
      <c r="CH1389" s="145" t="s">
        <v>1379</v>
      </c>
      <c r="CI1389" s="146" t="s">
        <v>1380</v>
      </c>
    </row>
    <row r="1390" spans="1:87">
      <c r="A1390" s="145" t="s">
        <v>2437</v>
      </c>
      <c r="B1390" s="428"/>
      <c r="C1390" s="225" t="s">
        <v>746</v>
      </c>
      <c r="D1390" s="105"/>
      <c r="E1390" s="226"/>
      <c r="F1390" s="227" t="s">
        <v>2427</v>
      </c>
      <c r="G1390" s="228" t="s">
        <v>2230</v>
      </c>
      <c r="H1390" s="229" t="s">
        <v>674</v>
      </c>
      <c r="I1390" s="230">
        <v>32560</v>
      </c>
      <c r="J1390" s="231" t="s">
        <v>2379</v>
      </c>
      <c r="K1390" s="163"/>
      <c r="L1390" s="163"/>
      <c r="M1390" s="163"/>
      <c r="N1390" s="119">
        <v>32560</v>
      </c>
      <c r="O1390" s="232">
        <v>7270498261</v>
      </c>
      <c r="P1390" s="119">
        <v>32560</v>
      </c>
      <c r="Q1390" s="165">
        <v>3500</v>
      </c>
      <c r="R1390" s="165">
        <v>0</v>
      </c>
      <c r="S1390" s="115">
        <v>0</v>
      </c>
      <c r="T1390" s="116"/>
      <c r="U1390" s="166">
        <v>2260</v>
      </c>
      <c r="V1390" s="116">
        <v>0</v>
      </c>
      <c r="W1390" s="233">
        <v>0</v>
      </c>
      <c r="X1390" s="119">
        <v>0</v>
      </c>
      <c r="Y1390" s="163">
        <v>0</v>
      </c>
      <c r="Z1390" s="119"/>
      <c r="AA1390" s="119">
        <v>38320</v>
      </c>
      <c r="AB1390" s="119">
        <v>322.10000000000002</v>
      </c>
      <c r="AC1390" s="119"/>
      <c r="AD1390" s="113"/>
      <c r="AE1390" s="167">
        <v>1044.5999999999999</v>
      </c>
      <c r="AF1390" s="113"/>
      <c r="AG1390" s="120">
        <v>808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220"/>
      <c r="AT1390" s="119"/>
      <c r="AU1390" s="119"/>
      <c r="AV1390" s="120"/>
      <c r="AW1390" s="234"/>
      <c r="AX1390" s="173"/>
      <c r="AY1390" s="174"/>
      <c r="AZ1390" s="119"/>
      <c r="BA1390" s="175">
        <v>0</v>
      </c>
      <c r="BB1390" s="128">
        <v>9000</v>
      </c>
      <c r="BC1390" s="176"/>
      <c r="BD1390" s="176"/>
      <c r="BE1390" s="177"/>
      <c r="BF1390" s="177"/>
      <c r="BG1390" s="177"/>
      <c r="BH1390" s="207"/>
      <c r="BI1390" s="207"/>
      <c r="BJ1390" s="207"/>
      <c r="BK1390" s="179"/>
      <c r="BL1390" s="180"/>
      <c r="BM1390" s="181"/>
      <c r="BN1390" s="134"/>
      <c r="BO1390" s="208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8"/>
      <c r="CC1390" s="119">
        <v>11174.7</v>
      </c>
      <c r="CD1390" s="119">
        <v>27145.3</v>
      </c>
      <c r="CE1390" s="142"/>
      <c r="CF1390" s="143" t="s">
        <v>387</v>
      </c>
      <c r="CG1390" s="144">
        <v>727</v>
      </c>
      <c r="CH1390" s="145" t="s">
        <v>2437</v>
      </c>
      <c r="CI1390" s="146" t="s">
        <v>2427</v>
      </c>
    </row>
    <row r="1391" spans="1:87">
      <c r="A1391" s="145" t="s">
        <v>2498</v>
      </c>
      <c r="B1391" s="427"/>
      <c r="C1391" s="266" t="s">
        <v>285</v>
      </c>
      <c r="D1391" s="105"/>
      <c r="E1391" s="267"/>
      <c r="F1391" s="268" t="s">
        <v>2497</v>
      </c>
      <c r="G1391" s="268" t="s">
        <v>2303</v>
      </c>
      <c r="H1391" s="269" t="s">
        <v>3417</v>
      </c>
      <c r="I1391" s="270">
        <v>43880</v>
      </c>
      <c r="J1391" s="194" t="s">
        <v>2380</v>
      </c>
      <c r="K1391" s="195"/>
      <c r="L1391" s="195"/>
      <c r="M1391" s="195"/>
      <c r="N1391" s="121">
        <v>43880</v>
      </c>
      <c r="O1391" s="196">
        <v>9822108605</v>
      </c>
      <c r="P1391" s="198">
        <v>43880</v>
      </c>
      <c r="Q1391" s="271">
        <v>5600</v>
      </c>
      <c r="R1391" s="271">
        <v>5600</v>
      </c>
      <c r="S1391" s="197">
        <v>0</v>
      </c>
      <c r="T1391" s="116"/>
      <c r="U1391" s="197">
        <v>3320</v>
      </c>
      <c r="V1391" s="116">
        <v>0</v>
      </c>
      <c r="W1391" s="198">
        <v>0</v>
      </c>
      <c r="X1391" s="198">
        <v>0</v>
      </c>
      <c r="Y1391" s="198">
        <v>0</v>
      </c>
      <c r="Z1391" s="199"/>
      <c r="AA1391" s="119">
        <v>58400</v>
      </c>
      <c r="AB1391" s="198">
        <v>2490.06</v>
      </c>
      <c r="AC1391" s="198"/>
      <c r="AD1391" s="198"/>
      <c r="AE1391" s="167">
        <v>1416</v>
      </c>
      <c r="AF1391" s="198"/>
      <c r="AG1391" s="200">
        <v>808</v>
      </c>
      <c r="AH1391" s="200"/>
      <c r="AI1391" s="198"/>
      <c r="AJ1391" s="198"/>
      <c r="AK1391" s="113"/>
      <c r="AL1391" s="113">
        <v>3700</v>
      </c>
      <c r="AM1391" s="113"/>
      <c r="AN1391" s="113"/>
      <c r="AO1391" s="198"/>
      <c r="AP1391" s="198"/>
      <c r="AQ1391" s="198"/>
      <c r="AR1391" s="202"/>
      <c r="AS1391" s="203"/>
      <c r="AT1391" s="198"/>
      <c r="AU1391" s="198"/>
      <c r="AV1391" s="198"/>
      <c r="AW1391" s="204"/>
      <c r="AX1391" s="113"/>
      <c r="AY1391" s="205"/>
      <c r="AZ1391" s="198"/>
      <c r="BA1391" s="175">
        <v>0</v>
      </c>
      <c r="BB1391" s="128">
        <v>10000</v>
      </c>
      <c r="BC1391" s="206"/>
      <c r="BD1391" s="206"/>
      <c r="BE1391" s="130"/>
      <c r="BF1391" s="130"/>
      <c r="BG1391" s="130"/>
      <c r="BH1391" s="207"/>
      <c r="BI1391" s="207"/>
      <c r="BJ1391" s="207"/>
      <c r="BK1391" s="179"/>
      <c r="BL1391" s="180"/>
      <c r="BM1391" s="181"/>
      <c r="BN1391" s="134"/>
      <c r="BO1391" s="208"/>
      <c r="BP1391" s="134"/>
      <c r="BQ1391" s="136"/>
      <c r="BR1391" s="137"/>
      <c r="BS1391" s="209"/>
      <c r="BT1391" s="209"/>
      <c r="BU1391" s="181"/>
      <c r="BV1391" s="139"/>
      <c r="BW1391" s="134"/>
      <c r="BX1391" s="134"/>
      <c r="BY1391" s="176"/>
      <c r="BZ1391" s="141"/>
      <c r="CA1391" s="141"/>
      <c r="CB1391" s="118"/>
      <c r="CC1391" s="119">
        <v>18414.059999999998</v>
      </c>
      <c r="CD1391" s="119">
        <v>39985.94</v>
      </c>
      <c r="CE1391" s="142"/>
      <c r="CF1391" s="143" t="s">
        <v>204</v>
      </c>
      <c r="CG1391" s="144">
        <v>774</v>
      </c>
      <c r="CH1391" s="145" t="s">
        <v>2498</v>
      </c>
      <c r="CI1391" s="146" t="s">
        <v>2497</v>
      </c>
    </row>
    <row r="1392" spans="1:87">
      <c r="A1392" s="145" t="s">
        <v>1749</v>
      </c>
      <c r="B1392" s="428"/>
      <c r="C1392" s="148" t="s">
        <v>285</v>
      </c>
      <c r="D1392" s="105">
        <v>1</v>
      </c>
      <c r="E1392" s="149"/>
      <c r="F1392" s="148" t="s">
        <v>1750</v>
      </c>
      <c r="G1392" s="148" t="s">
        <v>2315</v>
      </c>
      <c r="H1392" s="150" t="s">
        <v>674</v>
      </c>
      <c r="I1392" s="148">
        <v>28760</v>
      </c>
      <c r="J1392" s="149" t="s">
        <v>2379</v>
      </c>
      <c r="K1392" s="148"/>
      <c r="L1392" s="148"/>
      <c r="M1392" s="148"/>
      <c r="N1392" s="148">
        <v>28760</v>
      </c>
      <c r="O1392" s="148">
        <v>9856287936</v>
      </c>
      <c r="P1392" s="148">
        <v>28760</v>
      </c>
      <c r="Q1392" s="151">
        <v>3500</v>
      </c>
      <c r="R1392" s="151">
        <v>0</v>
      </c>
      <c r="S1392" s="118">
        <v>0</v>
      </c>
      <c r="T1392" s="116"/>
      <c r="U1392" s="148">
        <v>1940</v>
      </c>
      <c r="V1392" s="116">
        <v>0</v>
      </c>
      <c r="W1392" s="148">
        <v>0</v>
      </c>
      <c r="X1392" s="148">
        <v>0</v>
      </c>
      <c r="Y1392" s="148">
        <v>0</v>
      </c>
      <c r="Z1392" s="148"/>
      <c r="AA1392" s="148">
        <v>34200</v>
      </c>
      <c r="AB1392" s="148">
        <v>372.28</v>
      </c>
      <c r="AC1392" s="148"/>
      <c r="AD1392" s="148"/>
      <c r="AE1392" s="148">
        <v>921</v>
      </c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18"/>
      <c r="AX1392" s="148"/>
      <c r="AY1392" s="148"/>
      <c r="AZ1392" s="148"/>
      <c r="BA1392" s="148">
        <v>0</v>
      </c>
      <c r="BB1392" s="148">
        <v>19830</v>
      </c>
      <c r="BC1392" s="152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18"/>
      <c r="CC1392" s="148">
        <v>21123.279999999999</v>
      </c>
      <c r="CD1392" s="148">
        <v>13076.72</v>
      </c>
      <c r="CF1392" s="156"/>
      <c r="CG1392" s="144">
        <v>485</v>
      </c>
      <c r="CH1392" s="145" t="s">
        <v>1749</v>
      </c>
      <c r="CI1392" s="146" t="s">
        <v>1750</v>
      </c>
    </row>
    <row r="1393" spans="1:87">
      <c r="A1393" s="145" t="s">
        <v>1316</v>
      </c>
      <c r="B1393" s="427"/>
      <c r="C1393" s="104" t="s">
        <v>580</v>
      </c>
      <c r="D1393" s="105">
        <v>1</v>
      </c>
      <c r="E1393" s="159">
        <v>319</v>
      </c>
      <c r="F1393" s="160" t="s">
        <v>1317</v>
      </c>
      <c r="G1393" s="216" t="s">
        <v>2259</v>
      </c>
      <c r="H1393" s="162" t="s">
        <v>674</v>
      </c>
      <c r="I1393" s="110">
        <v>39830</v>
      </c>
      <c r="J1393" s="111" t="s">
        <v>2379</v>
      </c>
      <c r="K1393" s="163"/>
      <c r="L1393" s="163"/>
      <c r="M1393" s="163"/>
      <c r="N1393" s="119">
        <v>39830</v>
      </c>
      <c r="O1393" s="164">
        <v>6330264074</v>
      </c>
      <c r="P1393" s="119">
        <v>39830</v>
      </c>
      <c r="Q1393" s="165">
        <v>3500</v>
      </c>
      <c r="R1393" s="165">
        <v>0</v>
      </c>
      <c r="S1393" s="113">
        <v>0</v>
      </c>
      <c r="T1393" s="116"/>
      <c r="U1393" s="166">
        <v>2260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45590</v>
      </c>
      <c r="AB1393" s="119">
        <v>1224.3900000000001</v>
      </c>
      <c r="AC1393" s="119"/>
      <c r="AD1393" s="113"/>
      <c r="AE1393" s="167">
        <v>1262.7</v>
      </c>
      <c r="AF1393" s="113"/>
      <c r="AG1393" s="120">
        <v>808</v>
      </c>
      <c r="AH1393" s="120"/>
      <c r="AI1393" s="168"/>
      <c r="AJ1393" s="119"/>
      <c r="AK1393" s="169"/>
      <c r="AL1393" s="169">
        <v>15300</v>
      </c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4700.0600000000004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23295.15</v>
      </c>
      <c r="CD1393" s="119">
        <v>22294.85</v>
      </c>
      <c r="CE1393" s="142"/>
      <c r="CF1393" s="143" t="s">
        <v>246</v>
      </c>
      <c r="CG1393" s="144">
        <v>165</v>
      </c>
      <c r="CH1393" s="145" t="s">
        <v>1316</v>
      </c>
      <c r="CI1393" s="146" t="s">
        <v>1317</v>
      </c>
    </row>
    <row r="1394" spans="1:87">
      <c r="A1394" s="145" t="s">
        <v>1918</v>
      </c>
      <c r="B1394" s="427"/>
      <c r="C1394" s="104" t="s">
        <v>635</v>
      </c>
      <c r="D1394" s="105">
        <v>1</v>
      </c>
      <c r="E1394" s="159">
        <v>5177</v>
      </c>
      <c r="F1394" s="160" t="s">
        <v>1919</v>
      </c>
      <c r="G1394" s="161" t="s">
        <v>2288</v>
      </c>
      <c r="H1394" s="162" t="s">
        <v>3417</v>
      </c>
      <c r="I1394" s="110">
        <v>53720</v>
      </c>
      <c r="J1394" s="111" t="s">
        <v>2380</v>
      </c>
      <c r="K1394" s="163"/>
      <c r="L1394" s="163"/>
      <c r="M1394" s="163"/>
      <c r="N1394" s="119">
        <v>53720</v>
      </c>
      <c r="O1394" s="164">
        <v>6331528539</v>
      </c>
      <c r="P1394" s="119">
        <v>53720</v>
      </c>
      <c r="Q1394" s="165">
        <v>5600</v>
      </c>
      <c r="R1394" s="165">
        <v>5600</v>
      </c>
      <c r="S1394" s="113">
        <v>0</v>
      </c>
      <c r="T1394" s="116"/>
      <c r="U1394" s="166">
        <v>3320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68240</v>
      </c>
      <c r="AB1394" s="119">
        <v>3645.98</v>
      </c>
      <c r="AC1394" s="119"/>
      <c r="AD1394" s="113"/>
      <c r="AE1394" s="167">
        <v>1711.2</v>
      </c>
      <c r="AF1394" s="113"/>
      <c r="AG1394" s="120">
        <v>1616</v>
      </c>
      <c r="AH1394" s="120">
        <v>880</v>
      </c>
      <c r="AI1394" s="168">
        <v>2200</v>
      </c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>
        <v>100</v>
      </c>
      <c r="AZ1394" s="119"/>
      <c r="BA1394" s="175">
        <v>0</v>
      </c>
      <c r="BB1394" s="128">
        <v>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78"/>
      <c r="BT1394" s="178"/>
      <c r="BU1394" s="181"/>
      <c r="BV1394" s="139"/>
      <c r="BW1394" s="134"/>
      <c r="BX1394" s="134"/>
      <c r="BY1394" s="176"/>
      <c r="BZ1394" s="141"/>
      <c r="CA1394" s="141"/>
      <c r="CB1394" s="118"/>
      <c r="CC1394" s="119">
        <v>10153.18</v>
      </c>
      <c r="CD1394" s="119">
        <v>58086.82</v>
      </c>
      <c r="CE1394" s="142"/>
      <c r="CF1394" s="143" t="s">
        <v>787</v>
      </c>
      <c r="CG1394" s="144">
        <v>478</v>
      </c>
      <c r="CH1394" s="145" t="s">
        <v>1918</v>
      </c>
      <c r="CI1394" s="146" t="s">
        <v>1919</v>
      </c>
    </row>
    <row r="1395" spans="1:87">
      <c r="A1395" s="145" t="s">
        <v>1238</v>
      </c>
      <c r="B1395" s="427"/>
      <c r="C1395" s="104" t="s">
        <v>746</v>
      </c>
      <c r="D1395" s="105">
        <v>1</v>
      </c>
      <c r="E1395" s="159">
        <v>3096</v>
      </c>
      <c r="F1395" s="160" t="s">
        <v>1239</v>
      </c>
      <c r="G1395" s="216" t="s">
        <v>2227</v>
      </c>
      <c r="H1395" s="162" t="s">
        <v>674</v>
      </c>
      <c r="I1395" s="110">
        <v>54220</v>
      </c>
      <c r="J1395" s="111" t="s">
        <v>2380</v>
      </c>
      <c r="K1395" s="163"/>
      <c r="L1395" s="163"/>
      <c r="M1395" s="163"/>
      <c r="N1395" s="119">
        <v>54220</v>
      </c>
      <c r="O1395" s="164">
        <v>6070149939</v>
      </c>
      <c r="P1395" s="119">
        <v>54220</v>
      </c>
      <c r="Q1395" s="165">
        <v>5600</v>
      </c>
      <c r="R1395" s="165">
        <v>5600</v>
      </c>
      <c r="S1395" s="113">
        <v>0</v>
      </c>
      <c r="T1395" s="116"/>
      <c r="U1395" s="166">
        <v>2880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68300</v>
      </c>
      <c r="AB1395" s="119">
        <v>3430.16</v>
      </c>
      <c r="AC1395" s="119"/>
      <c r="AD1395" s="113"/>
      <c r="AE1395" s="167">
        <v>5710</v>
      </c>
      <c r="AF1395" s="113"/>
      <c r="AG1395" s="120">
        <v>808</v>
      </c>
      <c r="AH1395" s="120">
        <v>440</v>
      </c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278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15230</v>
      </c>
      <c r="BC1395" s="176"/>
      <c r="BD1395" s="176"/>
      <c r="BE1395" s="177"/>
      <c r="BF1395" s="177"/>
      <c r="BG1395" s="177"/>
      <c r="BH1395" s="178"/>
      <c r="BI1395" s="209"/>
      <c r="BJ1395" s="209"/>
      <c r="BK1395" s="179"/>
      <c r="BL1395" s="180"/>
      <c r="BM1395" s="181"/>
      <c r="BN1395" s="134"/>
      <c r="BO1395" s="134"/>
      <c r="BP1395" s="134"/>
      <c r="BQ1395" s="182"/>
      <c r="BR1395" s="183"/>
      <c r="BS1395" s="209"/>
      <c r="BT1395" s="209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25618.16</v>
      </c>
      <c r="CD1395" s="119">
        <v>42681.84</v>
      </c>
      <c r="CE1395" s="142"/>
      <c r="CF1395" s="143" t="s">
        <v>424</v>
      </c>
      <c r="CG1395" s="144">
        <v>118</v>
      </c>
      <c r="CH1395" s="145" t="s">
        <v>1238</v>
      </c>
      <c r="CI1395" s="146" t="s">
        <v>1239</v>
      </c>
    </row>
    <row r="1396" spans="1:87" ht="24" customHeight="1">
      <c r="A1396" s="145" t="s">
        <v>1168</v>
      </c>
      <c r="B1396" s="428"/>
      <c r="C1396" s="225" t="s">
        <v>746</v>
      </c>
      <c r="D1396" s="105">
        <v>1</v>
      </c>
      <c r="E1396" s="226">
        <v>2638</v>
      </c>
      <c r="F1396" s="227" t="s">
        <v>1969</v>
      </c>
      <c r="G1396" s="228" t="s">
        <v>2213</v>
      </c>
      <c r="H1396" s="229" t="s">
        <v>674</v>
      </c>
      <c r="I1396" s="230">
        <v>63560</v>
      </c>
      <c r="J1396" s="231" t="s">
        <v>2380</v>
      </c>
      <c r="K1396" s="163"/>
      <c r="L1396" s="163"/>
      <c r="M1396" s="163"/>
      <c r="N1396" s="119">
        <v>63560</v>
      </c>
      <c r="O1396" s="232">
        <v>6260035675</v>
      </c>
      <c r="P1396" s="119">
        <v>63560</v>
      </c>
      <c r="Q1396" s="165">
        <v>5600</v>
      </c>
      <c r="R1396" s="165">
        <v>5600</v>
      </c>
      <c r="S1396" s="115">
        <v>0</v>
      </c>
      <c r="T1396" s="116"/>
      <c r="U1396" s="166">
        <v>3160</v>
      </c>
      <c r="V1396" s="116">
        <v>0</v>
      </c>
      <c r="W1396" s="233">
        <v>0</v>
      </c>
      <c r="X1396" s="119">
        <v>0</v>
      </c>
      <c r="Y1396" s="163">
        <v>0</v>
      </c>
      <c r="Z1396" s="119"/>
      <c r="AA1396" s="119">
        <v>77920</v>
      </c>
      <c r="AB1396" s="119">
        <v>5054.3999999999996</v>
      </c>
      <c r="AC1396" s="119"/>
      <c r="AD1396" s="113"/>
      <c r="AE1396" s="167">
        <v>2001.6</v>
      </c>
      <c r="AF1396" s="113"/>
      <c r="AG1396" s="120">
        <v>808</v>
      </c>
      <c r="AH1396" s="120"/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/>
      <c r="AS1396" s="171">
        <v>233.81</v>
      </c>
      <c r="AT1396" s="119"/>
      <c r="AU1396" s="119"/>
      <c r="AV1396" s="120"/>
      <c r="AW1396" s="234"/>
      <c r="AX1396" s="173"/>
      <c r="AY1396" s="174"/>
      <c r="AZ1396" s="119"/>
      <c r="BA1396" s="175">
        <v>0</v>
      </c>
      <c r="BB1396" s="128">
        <v>40054.370000000003</v>
      </c>
      <c r="BC1396" s="176"/>
      <c r="BD1396" s="176"/>
      <c r="BE1396" s="177"/>
      <c r="BF1396" s="177"/>
      <c r="BG1396" s="177"/>
      <c r="BH1396" s="207"/>
      <c r="BI1396" s="207"/>
      <c r="BJ1396" s="207"/>
      <c r="BK1396" s="179"/>
      <c r="BL1396" s="180"/>
      <c r="BM1396" s="181"/>
      <c r="BN1396" s="134"/>
      <c r="BO1396" s="208"/>
      <c r="BP1396" s="134"/>
      <c r="BQ1396" s="182"/>
      <c r="BR1396" s="183"/>
      <c r="BS1396" s="184"/>
      <c r="BT1396" s="184"/>
      <c r="BU1396" s="181">
        <v>3418</v>
      </c>
      <c r="BV1396" s="139"/>
      <c r="BW1396" s="134"/>
      <c r="BX1396" s="134"/>
      <c r="BY1396" s="176"/>
      <c r="BZ1396" s="141"/>
      <c r="CA1396" s="141"/>
      <c r="CB1396" s="113"/>
      <c r="CC1396" s="119">
        <v>51570.18</v>
      </c>
      <c r="CD1396" s="119">
        <v>26349.82</v>
      </c>
      <c r="CE1396" s="142"/>
      <c r="CF1396" s="143" t="s">
        <v>480</v>
      </c>
      <c r="CG1396" s="144">
        <v>72</v>
      </c>
      <c r="CH1396" s="145" t="s">
        <v>1168</v>
      </c>
      <c r="CI1396" s="146" t="s">
        <v>1969</v>
      </c>
    </row>
    <row r="1397" spans="1:87">
      <c r="A1397" s="145" t="s">
        <v>2167</v>
      </c>
      <c r="B1397" s="427"/>
      <c r="C1397" s="104" t="s">
        <v>746</v>
      </c>
      <c r="D1397" s="105"/>
      <c r="E1397" s="159"/>
      <c r="F1397" s="160" t="s">
        <v>2109</v>
      </c>
      <c r="G1397" s="161" t="s">
        <v>2202</v>
      </c>
      <c r="H1397" s="162" t="s">
        <v>674</v>
      </c>
      <c r="I1397" s="110">
        <v>38480</v>
      </c>
      <c r="J1397" s="111" t="s">
        <v>2380</v>
      </c>
      <c r="K1397" s="163"/>
      <c r="L1397" s="163"/>
      <c r="M1397" s="163"/>
      <c r="N1397" s="119">
        <v>38480</v>
      </c>
      <c r="O1397" s="164">
        <v>6070097556</v>
      </c>
      <c r="P1397" s="119">
        <v>38480</v>
      </c>
      <c r="Q1397" s="165">
        <v>5600</v>
      </c>
      <c r="R1397" s="165">
        <v>5600</v>
      </c>
      <c r="S1397" s="113">
        <v>0</v>
      </c>
      <c r="T1397" s="116"/>
      <c r="U1397" s="166">
        <v>2500</v>
      </c>
      <c r="V1397" s="116">
        <v>0</v>
      </c>
      <c r="W1397" s="119">
        <v>0</v>
      </c>
      <c r="X1397" s="119">
        <v>0</v>
      </c>
      <c r="Y1397" s="119">
        <v>0</v>
      </c>
      <c r="Z1397" s="119"/>
      <c r="AA1397" s="119">
        <v>52180</v>
      </c>
      <c r="AB1397" s="119">
        <v>1886.72</v>
      </c>
      <c r="AC1397" s="119"/>
      <c r="AD1397" s="113"/>
      <c r="AE1397" s="167">
        <v>1229.4000000000001</v>
      </c>
      <c r="AF1397" s="113"/>
      <c r="AG1397" s="120"/>
      <c r="AH1397" s="120"/>
      <c r="AI1397" s="168"/>
      <c r="AJ1397" s="119"/>
      <c r="AK1397" s="169"/>
      <c r="AL1397" s="169"/>
      <c r="AM1397" s="169"/>
      <c r="AN1397" s="169"/>
      <c r="AO1397" s="119"/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0</v>
      </c>
      <c r="BC1397" s="176"/>
      <c r="BD1397" s="176"/>
      <c r="BE1397" s="177"/>
      <c r="BF1397" s="177"/>
      <c r="BG1397" s="177"/>
      <c r="BH1397" s="178"/>
      <c r="BI1397" s="178"/>
      <c r="BJ1397" s="178"/>
      <c r="BK1397" s="179"/>
      <c r="BL1397" s="180"/>
      <c r="BM1397" s="181"/>
      <c r="BN1397" s="134"/>
      <c r="BO1397" s="134"/>
      <c r="BP1397" s="134"/>
      <c r="BQ1397" s="182"/>
      <c r="BR1397" s="183"/>
      <c r="BS1397" s="184"/>
      <c r="BT1397" s="184"/>
      <c r="BU1397" s="181"/>
      <c r="BV1397" s="139"/>
      <c r="BW1397" s="134"/>
      <c r="BX1397" s="134"/>
      <c r="BY1397" s="176"/>
      <c r="BZ1397" s="141"/>
      <c r="CA1397" s="141"/>
      <c r="CB1397" s="113"/>
      <c r="CC1397" s="119">
        <v>3116.12</v>
      </c>
      <c r="CD1397" s="119">
        <v>49063.88</v>
      </c>
      <c r="CE1397" s="142"/>
      <c r="CF1397" s="143" t="s">
        <v>196</v>
      </c>
      <c r="CG1397" s="144">
        <v>636</v>
      </c>
      <c r="CH1397" s="145" t="s">
        <v>2167</v>
      </c>
      <c r="CI1397" s="146" t="s">
        <v>2109</v>
      </c>
    </row>
    <row r="1398" spans="1:87">
      <c r="A1398" s="145" t="s">
        <v>1696</v>
      </c>
      <c r="B1398" s="427"/>
      <c r="C1398" s="104" t="s">
        <v>285</v>
      </c>
      <c r="D1398" s="105">
        <v>1</v>
      </c>
      <c r="E1398" s="106">
        <v>856</v>
      </c>
      <c r="F1398" s="107" t="s">
        <v>1697</v>
      </c>
      <c r="G1398" s="108" t="s">
        <v>2174</v>
      </c>
      <c r="H1398" s="109" t="s">
        <v>674</v>
      </c>
      <c r="I1398" s="110">
        <v>56870</v>
      </c>
      <c r="J1398" s="111" t="s">
        <v>2380</v>
      </c>
      <c r="K1398" s="112"/>
      <c r="L1398" s="112"/>
      <c r="M1398" s="112"/>
      <c r="N1398" s="113">
        <v>56870</v>
      </c>
      <c r="O1398" s="114">
        <v>9830062600</v>
      </c>
      <c r="P1398" s="113">
        <v>56870</v>
      </c>
      <c r="Q1398" s="165">
        <v>5600</v>
      </c>
      <c r="R1398" s="165">
        <v>5600</v>
      </c>
      <c r="S1398" s="113">
        <v>0</v>
      </c>
      <c r="T1398" s="116"/>
      <c r="U1398" s="117">
        <v>3160</v>
      </c>
      <c r="V1398" s="116">
        <v>0</v>
      </c>
      <c r="W1398" s="113">
        <v>0</v>
      </c>
      <c r="X1398" s="113">
        <v>0</v>
      </c>
      <c r="Y1398" s="113">
        <v>0</v>
      </c>
      <c r="Z1398" s="118"/>
      <c r="AA1398" s="119">
        <v>71230</v>
      </c>
      <c r="AB1398" s="113">
        <v>4099.67</v>
      </c>
      <c r="AC1398" s="113"/>
      <c r="AD1398" s="113"/>
      <c r="AE1398" s="167">
        <v>1800.9</v>
      </c>
      <c r="AF1398" s="113"/>
      <c r="AG1398" s="113">
        <v>808</v>
      </c>
      <c r="AH1398" s="113">
        <v>440</v>
      </c>
      <c r="AI1398" s="201"/>
      <c r="AJ1398" s="113"/>
      <c r="AK1398" s="113"/>
      <c r="AL1398" s="113"/>
      <c r="AM1398" s="113"/>
      <c r="AN1398" s="113"/>
      <c r="AO1398" s="113"/>
      <c r="AP1398" s="113"/>
      <c r="AQ1398" s="113"/>
      <c r="AR1398" s="202"/>
      <c r="AS1398" s="171">
        <v>2554.9</v>
      </c>
      <c r="AT1398" s="113"/>
      <c r="AU1398" s="113"/>
      <c r="AV1398" s="124"/>
      <c r="AW1398" s="204"/>
      <c r="AX1398" s="113"/>
      <c r="AY1398" s="205"/>
      <c r="AZ1398" s="113"/>
      <c r="BA1398" s="175">
        <v>0</v>
      </c>
      <c r="BB1398" s="128">
        <v>8340</v>
      </c>
      <c r="BC1398" s="206"/>
      <c r="BD1398" s="206"/>
      <c r="BE1398" s="130"/>
      <c r="BF1398" s="130"/>
      <c r="BG1398" s="130"/>
      <c r="BH1398" s="207"/>
      <c r="BI1398" s="207"/>
      <c r="BJ1398" s="207"/>
      <c r="BK1398" s="179"/>
      <c r="BL1398" s="180"/>
      <c r="BM1398" s="181"/>
      <c r="BN1398" s="134"/>
      <c r="BO1398" s="134"/>
      <c r="BP1398" s="134"/>
      <c r="BQ1398" s="136"/>
      <c r="BR1398" s="137"/>
      <c r="BS1398" s="209"/>
      <c r="BT1398" s="209"/>
      <c r="BU1398" s="181"/>
      <c r="BV1398" s="139"/>
      <c r="BW1398" s="134"/>
      <c r="BX1398" s="134"/>
      <c r="BY1398" s="176"/>
      <c r="BZ1398" s="141"/>
      <c r="CA1398" s="141"/>
      <c r="CB1398" s="113"/>
      <c r="CC1398" s="119">
        <v>18043.47</v>
      </c>
      <c r="CD1398" s="119">
        <v>53186.53</v>
      </c>
      <c r="CE1398" s="142"/>
      <c r="CF1398" s="246" t="s">
        <v>122</v>
      </c>
      <c r="CG1398" s="144">
        <v>439</v>
      </c>
      <c r="CH1398" s="145" t="s">
        <v>1696</v>
      </c>
      <c r="CI1398" s="146" t="s">
        <v>1697</v>
      </c>
    </row>
    <row r="1399" spans="1:87">
      <c r="A1399" s="145" t="s">
        <v>1234</v>
      </c>
      <c r="B1399" s="428"/>
      <c r="C1399" s="148" t="s">
        <v>746</v>
      </c>
      <c r="D1399" s="105">
        <v>1</v>
      </c>
      <c r="E1399" s="149">
        <v>2157</v>
      </c>
      <c r="F1399" s="148" t="s">
        <v>1235</v>
      </c>
      <c r="G1399" s="148" t="s">
        <v>2227</v>
      </c>
      <c r="H1399" s="150" t="s">
        <v>674</v>
      </c>
      <c r="I1399" s="148">
        <v>54510</v>
      </c>
      <c r="J1399" s="149" t="s">
        <v>2380</v>
      </c>
      <c r="K1399" s="148"/>
      <c r="L1399" s="148"/>
      <c r="M1399" s="148"/>
      <c r="N1399" s="148">
        <v>54510</v>
      </c>
      <c r="O1399" s="148">
        <v>6070281470</v>
      </c>
      <c r="P1399" s="148">
        <v>54510</v>
      </c>
      <c r="Q1399" s="151">
        <v>5600</v>
      </c>
      <c r="R1399" s="151">
        <v>5600</v>
      </c>
      <c r="S1399" s="118">
        <v>0</v>
      </c>
      <c r="T1399" s="116"/>
      <c r="U1399" s="148">
        <v>3160</v>
      </c>
      <c r="V1399" s="116">
        <v>0</v>
      </c>
      <c r="W1399" s="148">
        <v>0</v>
      </c>
      <c r="X1399" s="148">
        <v>0</v>
      </c>
      <c r="Y1399" s="148">
        <v>0</v>
      </c>
      <c r="Z1399" s="148"/>
      <c r="AA1399" s="148">
        <v>68870</v>
      </c>
      <c r="AB1399" s="148">
        <v>4112.6499999999996</v>
      </c>
      <c r="AC1399" s="148"/>
      <c r="AD1399" s="148"/>
      <c r="AE1399" s="148">
        <v>1730.1</v>
      </c>
      <c r="AF1399" s="148"/>
      <c r="AG1399" s="148">
        <v>808</v>
      </c>
      <c r="AH1399" s="148">
        <v>440</v>
      </c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>
        <v>21</v>
      </c>
      <c r="AT1399" s="148"/>
      <c r="AU1399" s="148"/>
      <c r="AV1399" s="148">
        <v>200</v>
      </c>
      <c r="AW1399" s="118">
        <v>1425</v>
      </c>
      <c r="AX1399" s="148"/>
      <c r="AY1399" s="148"/>
      <c r="AZ1399" s="148"/>
      <c r="BA1399" s="148">
        <v>0</v>
      </c>
      <c r="BB1399" s="148">
        <v>35711.230000000003</v>
      </c>
      <c r="BC1399" s="152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18"/>
      <c r="CC1399" s="148">
        <v>44447.98</v>
      </c>
      <c r="CD1399" s="148">
        <v>24422.02</v>
      </c>
      <c r="CE1399" s="142"/>
      <c r="CF1399" s="156"/>
      <c r="CG1399" s="144">
        <v>116</v>
      </c>
      <c r="CH1399" s="145" t="s">
        <v>1234</v>
      </c>
      <c r="CI1399" s="146" t="s">
        <v>1235</v>
      </c>
    </row>
    <row r="1400" spans="1:87">
      <c r="A1400" s="145" t="s">
        <v>1737</v>
      </c>
      <c r="B1400" s="427"/>
      <c r="C1400" s="104" t="s">
        <v>746</v>
      </c>
      <c r="D1400" s="105">
        <v>1</v>
      </c>
      <c r="E1400" s="159">
        <v>2426</v>
      </c>
      <c r="F1400" s="160" t="s">
        <v>1738</v>
      </c>
      <c r="G1400" s="161" t="s">
        <v>2180</v>
      </c>
      <c r="H1400" s="162" t="s">
        <v>3417</v>
      </c>
      <c r="I1400" s="110">
        <v>56050</v>
      </c>
      <c r="J1400" s="111" t="s">
        <v>2380</v>
      </c>
      <c r="K1400" s="163"/>
      <c r="L1400" s="163"/>
      <c r="M1400" s="163"/>
      <c r="N1400" s="119">
        <v>56050</v>
      </c>
      <c r="O1400" s="164">
        <v>6060369901</v>
      </c>
      <c r="P1400" s="119">
        <v>56050</v>
      </c>
      <c r="Q1400" s="165">
        <v>5600</v>
      </c>
      <c r="R1400" s="165">
        <v>5600</v>
      </c>
      <c r="S1400" s="113">
        <v>0</v>
      </c>
      <c r="T1400" s="116"/>
      <c r="U1400" s="166">
        <v>3120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70370</v>
      </c>
      <c r="AB1400" s="119">
        <v>3955.9</v>
      </c>
      <c r="AC1400" s="119"/>
      <c r="AD1400" s="113"/>
      <c r="AE1400" s="167">
        <v>1775.1</v>
      </c>
      <c r="AF1400" s="113"/>
      <c r="AG1400" s="120">
        <v>808</v>
      </c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>
        <v>100</v>
      </c>
      <c r="AW1400" s="172"/>
      <c r="AX1400" s="173"/>
      <c r="AY1400" s="174"/>
      <c r="AZ1400" s="119"/>
      <c r="BA1400" s="175">
        <v>0</v>
      </c>
      <c r="BB1400" s="128">
        <v>12840.52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>
        <v>6200</v>
      </c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25679.52</v>
      </c>
      <c r="CD1400" s="119">
        <v>44690.48</v>
      </c>
      <c r="CE1400" s="142"/>
      <c r="CF1400" s="143" t="s">
        <v>27</v>
      </c>
      <c r="CG1400" s="144">
        <v>476</v>
      </c>
      <c r="CH1400" s="145" t="s">
        <v>1737</v>
      </c>
      <c r="CI1400" s="146" t="s">
        <v>1738</v>
      </c>
    </row>
    <row r="1401" spans="1:87">
      <c r="A1401" s="145" t="s">
        <v>2410</v>
      </c>
      <c r="B1401" s="427"/>
      <c r="C1401" s="104" t="s">
        <v>673</v>
      </c>
      <c r="D1401" s="105"/>
      <c r="E1401" s="159"/>
      <c r="F1401" s="160" t="s">
        <v>2390</v>
      </c>
      <c r="G1401" s="161" t="s">
        <v>2182</v>
      </c>
      <c r="H1401" s="162" t="s">
        <v>674</v>
      </c>
      <c r="I1401" s="110">
        <v>32570</v>
      </c>
      <c r="J1401" s="111" t="s">
        <v>2379</v>
      </c>
      <c r="K1401" s="163"/>
      <c r="L1401" s="163"/>
      <c r="M1401" s="163"/>
      <c r="N1401" s="119">
        <v>32570</v>
      </c>
      <c r="O1401" s="164">
        <v>9824793208</v>
      </c>
      <c r="P1401" s="119">
        <v>32570</v>
      </c>
      <c r="Q1401" s="165">
        <v>3500</v>
      </c>
      <c r="R1401" s="165">
        <v>0</v>
      </c>
      <c r="S1401" s="113">
        <v>0</v>
      </c>
      <c r="T1401" s="116"/>
      <c r="U1401" s="166">
        <v>2260</v>
      </c>
      <c r="V1401" s="116">
        <v>0</v>
      </c>
      <c r="W1401" s="119">
        <v>0</v>
      </c>
      <c r="X1401" s="119">
        <v>0</v>
      </c>
      <c r="Y1401" s="119">
        <v>0</v>
      </c>
      <c r="Z1401" s="119"/>
      <c r="AA1401" s="119">
        <v>38330</v>
      </c>
      <c r="AB1401" s="119">
        <v>572.59</v>
      </c>
      <c r="AC1401" s="119"/>
      <c r="AD1401" s="113"/>
      <c r="AE1401" s="167">
        <v>1044.9000000000001</v>
      </c>
      <c r="AF1401" s="113"/>
      <c r="AG1401" s="120">
        <v>808</v>
      </c>
      <c r="AH1401" s="120"/>
      <c r="AI1401" s="168"/>
      <c r="AJ1401" s="119"/>
      <c r="AK1401" s="169"/>
      <c r="AL1401" s="169"/>
      <c r="AM1401" s="169"/>
      <c r="AN1401" s="169"/>
      <c r="AO1401" s="119">
        <v>20500</v>
      </c>
      <c r="AP1401" s="119"/>
      <c r="AQ1401" s="119"/>
      <c r="AR1401" s="188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0</v>
      </c>
      <c r="BC1401" s="176"/>
      <c r="BD1401" s="176"/>
      <c r="BE1401" s="177"/>
      <c r="BF1401" s="177"/>
      <c r="BG1401" s="177"/>
      <c r="BH1401" s="178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78"/>
      <c r="BT1401" s="178"/>
      <c r="BU1401" s="181"/>
      <c r="BV1401" s="139"/>
      <c r="BW1401" s="134"/>
      <c r="BX1401" s="134"/>
      <c r="BY1401" s="176"/>
      <c r="BZ1401" s="141"/>
      <c r="CA1401" s="141"/>
      <c r="CB1401" s="118"/>
      <c r="CC1401" s="119">
        <v>22925.49</v>
      </c>
      <c r="CD1401" s="119">
        <v>15404.51</v>
      </c>
      <c r="CE1401" s="142"/>
      <c r="CF1401" s="143" t="s">
        <v>453</v>
      </c>
      <c r="CG1401" s="144">
        <v>710</v>
      </c>
      <c r="CH1401" s="145" t="s">
        <v>2410</v>
      </c>
      <c r="CI1401" s="146" t="s">
        <v>2390</v>
      </c>
    </row>
    <row r="1402" spans="1:87">
      <c r="A1402" s="145" t="s">
        <v>1469</v>
      </c>
      <c r="B1402" s="427"/>
      <c r="C1402" s="104" t="s">
        <v>635</v>
      </c>
      <c r="D1402" s="105">
        <v>1</v>
      </c>
      <c r="E1402" s="159">
        <v>4886</v>
      </c>
      <c r="F1402" s="160" t="s">
        <v>1470</v>
      </c>
      <c r="G1402" s="161" t="s">
        <v>2292</v>
      </c>
      <c r="H1402" s="162" t="s">
        <v>674</v>
      </c>
      <c r="I1402" s="110">
        <v>56060</v>
      </c>
      <c r="J1402" s="111" t="s">
        <v>2380</v>
      </c>
      <c r="K1402" s="163"/>
      <c r="L1402" s="163"/>
      <c r="M1402" s="163"/>
      <c r="N1402" s="119">
        <v>56060</v>
      </c>
      <c r="O1402" s="164">
        <v>6281551125</v>
      </c>
      <c r="P1402" s="119">
        <v>56060</v>
      </c>
      <c r="Q1402" s="165">
        <v>5600</v>
      </c>
      <c r="R1402" s="165">
        <v>5600</v>
      </c>
      <c r="S1402" s="113">
        <v>0</v>
      </c>
      <c r="T1402" s="116"/>
      <c r="U1402" s="166">
        <v>2880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70140</v>
      </c>
      <c r="AB1402" s="119">
        <v>4146.3</v>
      </c>
      <c r="AC1402" s="119"/>
      <c r="AD1402" s="113"/>
      <c r="AE1402" s="167">
        <v>1768.2</v>
      </c>
      <c r="AF1402" s="113"/>
      <c r="AG1402" s="120">
        <v>808</v>
      </c>
      <c r="AH1402" s="120">
        <v>440</v>
      </c>
      <c r="AI1402" s="168"/>
      <c r="AJ1402" s="119"/>
      <c r="AK1402" s="169">
        <v>0</v>
      </c>
      <c r="AL1402" s="169"/>
      <c r="AM1402" s="169"/>
      <c r="AN1402" s="169"/>
      <c r="AO1402" s="119"/>
      <c r="AP1402" s="119"/>
      <c r="AQ1402" s="119"/>
      <c r="AR1402" s="170"/>
      <c r="AS1402" s="171">
        <v>0</v>
      </c>
      <c r="AT1402" s="119">
        <v>0</v>
      </c>
      <c r="AU1402" s="119"/>
      <c r="AV1402" s="120"/>
      <c r="AW1402" s="172"/>
      <c r="AX1402" s="173"/>
      <c r="AY1402" s="174">
        <v>2350</v>
      </c>
      <c r="AZ1402" s="119"/>
      <c r="BA1402" s="175">
        <v>0</v>
      </c>
      <c r="BB1402" s="128">
        <v>31034.74</v>
      </c>
      <c r="BC1402" s="176"/>
      <c r="BD1402" s="176"/>
      <c r="BE1402" s="177"/>
      <c r="BF1402" s="177"/>
      <c r="BG1402" s="177"/>
      <c r="BH1402" s="178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84"/>
      <c r="BT1402" s="184"/>
      <c r="BU1402" s="181"/>
      <c r="BV1402" s="139"/>
      <c r="BW1402" s="134"/>
      <c r="BX1402" s="134"/>
      <c r="BY1402" s="176"/>
      <c r="BZ1402" s="141"/>
      <c r="CA1402" s="141"/>
      <c r="CB1402" s="224"/>
      <c r="CC1402" s="119">
        <v>40547.240000000005</v>
      </c>
      <c r="CD1402" s="119">
        <v>29592.76</v>
      </c>
      <c r="CE1402" s="142"/>
      <c r="CF1402" s="143" t="s">
        <v>458</v>
      </c>
      <c r="CG1402" s="144">
        <v>273</v>
      </c>
      <c r="CH1402" s="145" t="s">
        <v>1469</v>
      </c>
      <c r="CI1402" s="146" t="s">
        <v>1470</v>
      </c>
    </row>
    <row r="1403" spans="1:87">
      <c r="A1403" s="145" t="s">
        <v>1739</v>
      </c>
      <c r="B1403" s="427"/>
      <c r="C1403" s="104" t="s">
        <v>285</v>
      </c>
      <c r="D1403" s="105">
        <v>1</v>
      </c>
      <c r="E1403" s="159">
        <v>6467</v>
      </c>
      <c r="F1403" s="160" t="s">
        <v>1740</v>
      </c>
      <c r="G1403" s="161" t="s">
        <v>2340</v>
      </c>
      <c r="H1403" s="162" t="s">
        <v>3417</v>
      </c>
      <c r="I1403" s="110">
        <v>50870</v>
      </c>
      <c r="J1403" s="111" t="s">
        <v>2380</v>
      </c>
      <c r="K1403" s="163"/>
      <c r="L1403" s="163"/>
      <c r="M1403" s="163"/>
      <c r="N1403" s="119">
        <v>50870</v>
      </c>
      <c r="O1403" s="164">
        <v>6190280455</v>
      </c>
      <c r="P1403" s="119">
        <v>50870</v>
      </c>
      <c r="Q1403" s="165">
        <v>5600</v>
      </c>
      <c r="R1403" s="165">
        <v>5600</v>
      </c>
      <c r="S1403" s="113">
        <v>0</v>
      </c>
      <c r="T1403" s="116"/>
      <c r="U1403" s="166">
        <v>3320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65390</v>
      </c>
      <c r="AB1403" s="119">
        <v>3497.11</v>
      </c>
      <c r="AC1403" s="119"/>
      <c r="AD1403" s="113"/>
      <c r="AE1403" s="167">
        <v>1625.7</v>
      </c>
      <c r="AF1403" s="113"/>
      <c r="AG1403" s="120">
        <v>808</v>
      </c>
      <c r="AH1403" s="120"/>
      <c r="AI1403" s="168"/>
      <c r="AJ1403" s="119"/>
      <c r="AK1403" s="169">
        <v>4700</v>
      </c>
      <c r="AL1403" s="169">
        <v>9900</v>
      </c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0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20530.810000000001</v>
      </c>
      <c r="CD1403" s="119">
        <v>44859.19</v>
      </c>
      <c r="CE1403" s="142"/>
      <c r="CF1403" s="143" t="s">
        <v>581</v>
      </c>
      <c r="CG1403" s="144">
        <v>479</v>
      </c>
      <c r="CH1403" s="145" t="s">
        <v>1739</v>
      </c>
      <c r="CI1403" s="146" t="s">
        <v>1740</v>
      </c>
    </row>
    <row r="1404" spans="1:87">
      <c r="A1404" s="145" t="s">
        <v>1318</v>
      </c>
      <c r="B1404" s="427"/>
      <c r="C1404" s="104" t="s">
        <v>580</v>
      </c>
      <c r="D1404" s="105">
        <v>1</v>
      </c>
      <c r="E1404" s="250">
        <v>2330</v>
      </c>
      <c r="F1404" s="215" t="s">
        <v>2789</v>
      </c>
      <c r="G1404" s="216" t="s">
        <v>2259</v>
      </c>
      <c r="H1404" s="162" t="s">
        <v>674</v>
      </c>
      <c r="I1404" s="110">
        <v>40560</v>
      </c>
      <c r="J1404" s="111" t="s">
        <v>2379</v>
      </c>
      <c r="K1404" s="163"/>
      <c r="L1404" s="163"/>
      <c r="M1404" s="163"/>
      <c r="N1404" s="119">
        <v>40560</v>
      </c>
      <c r="O1404" s="232">
        <v>9804498936</v>
      </c>
      <c r="P1404" s="119">
        <v>40560</v>
      </c>
      <c r="Q1404" s="165">
        <v>3500</v>
      </c>
      <c r="R1404" s="165">
        <v>0</v>
      </c>
      <c r="S1404" s="113">
        <v>0</v>
      </c>
      <c r="T1404" s="116"/>
      <c r="U1404" s="166">
        <v>2060</v>
      </c>
      <c r="V1404" s="116">
        <v>0</v>
      </c>
      <c r="W1404" s="119">
        <v>0</v>
      </c>
      <c r="X1404" s="119">
        <v>0</v>
      </c>
      <c r="Y1404" s="119">
        <v>0</v>
      </c>
      <c r="Z1404" s="119"/>
      <c r="AA1404" s="119">
        <v>46120</v>
      </c>
      <c r="AB1404" s="119">
        <v>1275.8</v>
      </c>
      <c r="AC1404" s="119"/>
      <c r="AD1404" s="113"/>
      <c r="AE1404" s="167">
        <v>1278.5999999999999</v>
      </c>
      <c r="AF1404" s="113"/>
      <c r="AG1404" s="120">
        <v>808</v>
      </c>
      <c r="AH1404" s="120"/>
      <c r="AI1404" s="168"/>
      <c r="AJ1404" s="119"/>
      <c r="AK1404" s="169"/>
      <c r="AL1404" s="169">
        <v>0</v>
      </c>
      <c r="AM1404" s="169"/>
      <c r="AN1404" s="169"/>
      <c r="AO1404" s="119"/>
      <c r="AP1404" s="119"/>
      <c r="AQ1404" s="119"/>
      <c r="AR1404" s="170"/>
      <c r="AS1404" s="171"/>
      <c r="AT1404" s="119"/>
      <c r="AU1404" s="119"/>
      <c r="AV1404" s="120"/>
      <c r="AW1404" s="172"/>
      <c r="AX1404" s="173"/>
      <c r="AY1404" s="174"/>
      <c r="AZ1404" s="119"/>
      <c r="BA1404" s="175">
        <v>0</v>
      </c>
      <c r="BB1404" s="128">
        <v>18290</v>
      </c>
      <c r="BC1404" s="176"/>
      <c r="BD1404" s="176"/>
      <c r="BE1404" s="177"/>
      <c r="BF1404" s="177"/>
      <c r="BG1404" s="177"/>
      <c r="BH1404" s="178"/>
      <c r="BI1404" s="209"/>
      <c r="BJ1404" s="209"/>
      <c r="BK1404" s="179"/>
      <c r="BL1404" s="180"/>
      <c r="BM1404" s="181"/>
      <c r="BN1404" s="134"/>
      <c r="BO1404" s="134"/>
      <c r="BP1404" s="134"/>
      <c r="BQ1404" s="182"/>
      <c r="BR1404" s="183"/>
      <c r="BS1404" s="209"/>
      <c r="BT1404" s="209"/>
      <c r="BU1404" s="181"/>
      <c r="BV1404" s="139"/>
      <c r="BW1404" s="134"/>
      <c r="BX1404" s="134"/>
      <c r="BY1404" s="176"/>
      <c r="BZ1404" s="141"/>
      <c r="CA1404" s="141"/>
      <c r="CB1404" s="113"/>
      <c r="CC1404" s="119">
        <v>21652.400000000001</v>
      </c>
      <c r="CD1404" s="119">
        <v>24467.599999999999</v>
      </c>
      <c r="CE1404" s="142"/>
      <c r="CF1404" s="143" t="s">
        <v>400</v>
      </c>
      <c r="CG1404" s="144">
        <v>166</v>
      </c>
      <c r="CH1404" s="145" t="s">
        <v>1318</v>
      </c>
      <c r="CI1404" s="146" t="s">
        <v>2789</v>
      </c>
    </row>
    <row r="1405" spans="1:87" ht="24" customHeight="1">
      <c r="A1405" s="145" t="s">
        <v>2101</v>
      </c>
      <c r="B1405" s="428"/>
      <c r="C1405" s="148" t="s">
        <v>746</v>
      </c>
      <c r="D1405" s="105">
        <v>1</v>
      </c>
      <c r="E1405" s="149"/>
      <c r="F1405" s="148" t="s">
        <v>2092</v>
      </c>
      <c r="G1405" s="148" t="s">
        <v>2204</v>
      </c>
      <c r="H1405" s="150" t="s">
        <v>674</v>
      </c>
      <c r="I1405" s="148">
        <v>23470</v>
      </c>
      <c r="J1405" s="149" t="s">
        <v>2381</v>
      </c>
      <c r="K1405" s="148"/>
      <c r="L1405" s="148"/>
      <c r="M1405" s="148"/>
      <c r="N1405" s="148">
        <v>23470</v>
      </c>
      <c r="O1405" s="148">
        <v>6070056027</v>
      </c>
      <c r="P1405" s="148">
        <v>23470</v>
      </c>
      <c r="Q1405" s="151">
        <v>0</v>
      </c>
      <c r="R1405" s="151">
        <v>0</v>
      </c>
      <c r="S1405" s="118">
        <v>0</v>
      </c>
      <c r="T1405" s="116"/>
      <c r="U1405" s="148">
        <v>1460</v>
      </c>
      <c r="V1405" s="116">
        <v>0</v>
      </c>
      <c r="W1405" s="148">
        <v>0</v>
      </c>
      <c r="X1405" s="148">
        <v>0</v>
      </c>
      <c r="Y1405" s="148">
        <v>0</v>
      </c>
      <c r="Z1405" s="148"/>
      <c r="AA1405" s="148">
        <v>24930</v>
      </c>
      <c r="AB1405" s="148">
        <v>0</v>
      </c>
      <c r="AC1405" s="148"/>
      <c r="AD1405" s="148"/>
      <c r="AE1405" s="148">
        <v>747.9</v>
      </c>
      <c r="AF1405" s="148"/>
      <c r="AG1405" s="148">
        <v>808</v>
      </c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18"/>
      <c r="AX1405" s="148"/>
      <c r="AY1405" s="148"/>
      <c r="AZ1405" s="148"/>
      <c r="BA1405" s="148">
        <v>1440</v>
      </c>
      <c r="BB1405" s="148">
        <v>7279.66</v>
      </c>
      <c r="BC1405" s="152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18"/>
      <c r="CC1405" s="148">
        <v>10275.56</v>
      </c>
      <c r="CD1405" s="148">
        <v>14654.44</v>
      </c>
      <c r="CF1405" s="156"/>
      <c r="CG1405" s="144">
        <v>628</v>
      </c>
      <c r="CH1405" s="145" t="s">
        <v>2101</v>
      </c>
      <c r="CI1405" s="146" t="s">
        <v>2092</v>
      </c>
    </row>
    <row r="1406" spans="1:87">
      <c r="A1406" s="145" t="s">
        <v>1257</v>
      </c>
      <c r="B1406" s="427"/>
      <c r="C1406" s="117" t="s">
        <v>580</v>
      </c>
      <c r="D1406" s="105">
        <v>1</v>
      </c>
      <c r="E1406" s="106">
        <v>3416</v>
      </c>
      <c r="F1406" s="253" t="s">
        <v>1258</v>
      </c>
      <c r="G1406" s="216" t="s">
        <v>2240</v>
      </c>
      <c r="H1406" s="227" t="s">
        <v>674</v>
      </c>
      <c r="I1406" s="110">
        <v>54940</v>
      </c>
      <c r="J1406" s="111" t="s">
        <v>2380</v>
      </c>
      <c r="K1406" s="218"/>
      <c r="L1406" s="218"/>
      <c r="M1406" s="218"/>
      <c r="N1406" s="119">
        <v>54940</v>
      </c>
      <c r="O1406" s="219">
        <v>6061438591</v>
      </c>
      <c r="P1406" s="119">
        <v>54940</v>
      </c>
      <c r="Q1406" s="165">
        <v>5600</v>
      </c>
      <c r="R1406" s="165">
        <v>5600</v>
      </c>
      <c r="S1406" s="113">
        <v>0</v>
      </c>
      <c r="T1406" s="116"/>
      <c r="U1406" s="117">
        <v>3160</v>
      </c>
      <c r="V1406" s="116">
        <v>0</v>
      </c>
      <c r="W1406" s="116">
        <v>0</v>
      </c>
      <c r="X1406" s="116">
        <v>0</v>
      </c>
      <c r="Y1406" s="116">
        <v>0</v>
      </c>
      <c r="Z1406" s="148"/>
      <c r="AA1406" s="119">
        <v>69300</v>
      </c>
      <c r="AB1406" s="119">
        <v>3695.11</v>
      </c>
      <c r="AC1406" s="119"/>
      <c r="AD1406" s="113"/>
      <c r="AE1406" s="167">
        <v>3486</v>
      </c>
      <c r="AF1406" s="113"/>
      <c r="AG1406" s="120">
        <v>808</v>
      </c>
      <c r="AH1406" s="120"/>
      <c r="AI1406" s="168"/>
      <c r="AJ1406" s="116"/>
      <c r="AK1406" s="169"/>
      <c r="AL1406" s="169"/>
      <c r="AM1406" s="169"/>
      <c r="AN1406" s="169"/>
      <c r="AO1406" s="116"/>
      <c r="AP1406" s="116"/>
      <c r="AQ1406" s="116"/>
      <c r="AR1406" s="170">
        <v>0</v>
      </c>
      <c r="AS1406" s="171">
        <v>0</v>
      </c>
      <c r="AT1406" s="116"/>
      <c r="AU1406" s="116"/>
      <c r="AV1406" s="120"/>
      <c r="AW1406" s="221"/>
      <c r="AX1406" s="173">
        <v>1862.5</v>
      </c>
      <c r="AY1406" s="174"/>
      <c r="AZ1406" s="116"/>
      <c r="BA1406" s="175">
        <v>0</v>
      </c>
      <c r="BB1406" s="128">
        <v>31418.32</v>
      </c>
      <c r="BC1406" s="176"/>
      <c r="BD1406" s="176"/>
      <c r="BE1406" s="177"/>
      <c r="BF1406" s="177"/>
      <c r="BG1406" s="177"/>
      <c r="BH1406" s="178"/>
      <c r="BI1406" s="207"/>
      <c r="BJ1406" s="207"/>
      <c r="BK1406" s="179"/>
      <c r="BL1406" s="180"/>
      <c r="BM1406" s="181"/>
      <c r="BN1406" s="134"/>
      <c r="BO1406" s="134"/>
      <c r="BP1406" s="134"/>
      <c r="BQ1406" s="182"/>
      <c r="BR1406" s="183"/>
      <c r="BS1406" s="209"/>
      <c r="BT1406" s="209"/>
      <c r="BU1406" s="181">
        <v>3800</v>
      </c>
      <c r="BV1406" s="139"/>
      <c r="BW1406" s="134"/>
      <c r="BX1406" s="134"/>
      <c r="BY1406" s="176"/>
      <c r="BZ1406" s="141"/>
      <c r="CA1406" s="141"/>
      <c r="CB1406" s="118"/>
      <c r="CC1406" s="119">
        <v>45069.93</v>
      </c>
      <c r="CD1406" s="119">
        <v>24230.07</v>
      </c>
      <c r="CE1406" s="142"/>
      <c r="CF1406" s="143" t="s">
        <v>113</v>
      </c>
      <c r="CG1406" s="144">
        <v>129</v>
      </c>
      <c r="CH1406" s="145" t="s">
        <v>1257</v>
      </c>
      <c r="CI1406" s="146" t="s">
        <v>1258</v>
      </c>
    </row>
    <row r="1407" spans="1:87">
      <c r="A1407" s="145" t="s">
        <v>2052</v>
      </c>
      <c r="B1407" s="427"/>
      <c r="C1407" s="117" t="s">
        <v>673</v>
      </c>
      <c r="D1407" s="105">
        <v>1</v>
      </c>
      <c r="E1407" s="106"/>
      <c r="F1407" s="215" t="s">
        <v>2053</v>
      </c>
      <c r="G1407" s="216" t="s">
        <v>2186</v>
      </c>
      <c r="H1407" s="326" t="s">
        <v>3417</v>
      </c>
      <c r="I1407" s="110">
        <v>47470</v>
      </c>
      <c r="J1407" s="111" t="s">
        <v>2380</v>
      </c>
      <c r="K1407" s="327"/>
      <c r="L1407" s="327"/>
      <c r="M1407" s="327"/>
      <c r="N1407" s="119">
        <v>47470</v>
      </c>
      <c r="O1407" s="219">
        <v>6070226577</v>
      </c>
      <c r="P1407" s="119">
        <v>47470</v>
      </c>
      <c r="Q1407" s="165">
        <v>5600</v>
      </c>
      <c r="R1407" s="165">
        <v>5600</v>
      </c>
      <c r="S1407" s="113">
        <v>0</v>
      </c>
      <c r="T1407" s="116"/>
      <c r="U1407" s="117">
        <v>3120</v>
      </c>
      <c r="V1407" s="116">
        <v>0</v>
      </c>
      <c r="W1407" s="116">
        <v>0</v>
      </c>
      <c r="X1407" s="116">
        <v>0</v>
      </c>
      <c r="Y1407" s="116">
        <v>0</v>
      </c>
      <c r="Z1407" s="148"/>
      <c r="AA1407" s="119">
        <v>61790</v>
      </c>
      <c r="AB1407" s="119">
        <v>1420.15</v>
      </c>
      <c r="AC1407" s="119"/>
      <c r="AD1407" s="113"/>
      <c r="AE1407" s="167">
        <v>7588.5</v>
      </c>
      <c r="AF1407" s="113"/>
      <c r="AG1407" s="120"/>
      <c r="AH1407" s="120"/>
      <c r="AI1407" s="306"/>
      <c r="AJ1407" s="116"/>
      <c r="AK1407" s="307">
        <v>10100</v>
      </c>
      <c r="AL1407" s="307"/>
      <c r="AM1407" s="307"/>
      <c r="AN1407" s="307"/>
      <c r="AO1407" s="116"/>
      <c r="AP1407" s="116"/>
      <c r="AQ1407" s="116"/>
      <c r="AR1407" s="328"/>
      <c r="AS1407" s="123"/>
      <c r="AT1407" s="116"/>
      <c r="AU1407" s="116"/>
      <c r="AV1407" s="124"/>
      <c r="AW1407" s="329">
        <v>0</v>
      </c>
      <c r="AX1407" s="310"/>
      <c r="AY1407" s="126"/>
      <c r="AZ1407" s="116"/>
      <c r="BA1407" s="222">
        <v>0</v>
      </c>
      <c r="BB1407" s="128">
        <v>900</v>
      </c>
      <c r="BC1407" s="223"/>
      <c r="BD1407" s="223"/>
      <c r="BE1407" s="177"/>
      <c r="BF1407" s="177"/>
      <c r="BG1407" s="177"/>
      <c r="BH1407" s="207"/>
      <c r="BI1407" s="131"/>
      <c r="BJ1407" s="131"/>
      <c r="BK1407" s="132"/>
      <c r="BL1407" s="132"/>
      <c r="BM1407" s="133"/>
      <c r="BN1407" s="134"/>
      <c r="BO1407" s="134"/>
      <c r="BP1407" s="330"/>
      <c r="BQ1407" s="182"/>
      <c r="BR1407" s="183"/>
      <c r="BS1407" s="138"/>
      <c r="BT1407" s="138"/>
      <c r="BU1407" s="133"/>
      <c r="BV1407" s="139"/>
      <c r="BW1407" s="134"/>
      <c r="BX1407" s="134"/>
      <c r="BY1407" s="223"/>
      <c r="BZ1407" s="141"/>
      <c r="CA1407" s="141"/>
      <c r="CB1407" s="113"/>
      <c r="CC1407" s="119">
        <v>20008.650000000001</v>
      </c>
      <c r="CD1407" s="119">
        <v>41781.35</v>
      </c>
      <c r="CE1407" s="142"/>
      <c r="CF1407" s="143" t="s">
        <v>1055</v>
      </c>
      <c r="CG1407" s="144">
        <v>598</v>
      </c>
      <c r="CH1407" s="145" t="s">
        <v>2052</v>
      </c>
      <c r="CI1407" s="146" t="s">
        <v>2053</v>
      </c>
    </row>
    <row r="1408" spans="1:87">
      <c r="A1408" s="157" t="s">
        <v>3790</v>
      </c>
      <c r="B1408" s="429"/>
      <c r="C1408" s="148" t="s">
        <v>580</v>
      </c>
      <c r="D1408" s="148"/>
      <c r="E1408" s="149"/>
      <c r="F1408" s="148" t="s">
        <v>3760</v>
      </c>
      <c r="G1408" s="148" t="s">
        <v>2241</v>
      </c>
      <c r="H1408" s="150" t="s">
        <v>674</v>
      </c>
      <c r="I1408" s="148">
        <v>27960</v>
      </c>
      <c r="J1408" s="149" t="s">
        <v>2379</v>
      </c>
      <c r="K1408" s="148"/>
      <c r="L1408" s="148"/>
      <c r="M1408" s="148"/>
      <c r="N1408" s="148">
        <v>27960</v>
      </c>
      <c r="O1408" s="148">
        <v>9804928205</v>
      </c>
      <c r="P1408" s="148">
        <v>27960</v>
      </c>
      <c r="Q1408" s="151">
        <v>3500</v>
      </c>
      <c r="R1408" s="151">
        <v>0</v>
      </c>
      <c r="S1408" s="118">
        <v>0</v>
      </c>
      <c r="T1408" s="148"/>
      <c r="U1408" s="148">
        <v>1940</v>
      </c>
      <c r="V1408" s="148">
        <v>0</v>
      </c>
      <c r="W1408" s="148">
        <v>0</v>
      </c>
      <c r="X1408" s="148">
        <v>0</v>
      </c>
      <c r="Y1408" s="148">
        <v>0</v>
      </c>
      <c r="Z1408" s="148"/>
      <c r="AA1408" s="148">
        <v>33400</v>
      </c>
      <c r="AB1408" s="148">
        <v>333.48</v>
      </c>
      <c r="AC1408" s="148"/>
      <c r="AD1408" s="148"/>
      <c r="AE1408" s="148">
        <v>897</v>
      </c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18"/>
      <c r="AX1408" s="148"/>
      <c r="AY1408" s="148"/>
      <c r="AZ1408" s="148"/>
      <c r="BA1408" s="148">
        <v>0</v>
      </c>
      <c r="BB1408" s="148">
        <v>14010</v>
      </c>
      <c r="BC1408" s="152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18"/>
      <c r="CC1408" s="148">
        <v>15240.48</v>
      </c>
      <c r="CD1408" s="148">
        <v>18159.52</v>
      </c>
      <c r="CG1408" s="144">
        <v>1220</v>
      </c>
      <c r="CH1408" s="157" t="s">
        <v>3790</v>
      </c>
      <c r="CI1408" s="158" t="s">
        <v>3760</v>
      </c>
    </row>
    <row r="1409" spans="1:87">
      <c r="A1409" s="145" t="s">
        <v>1639</v>
      </c>
      <c r="B1409" s="428"/>
      <c r="C1409" s="225" t="s">
        <v>285</v>
      </c>
      <c r="D1409" s="105">
        <v>1</v>
      </c>
      <c r="E1409" s="226">
        <v>6801</v>
      </c>
      <c r="F1409" s="227" t="s">
        <v>1640</v>
      </c>
      <c r="G1409" s="228" t="s">
        <v>2330</v>
      </c>
      <c r="H1409" s="229" t="s">
        <v>674</v>
      </c>
      <c r="I1409" s="230">
        <v>59440</v>
      </c>
      <c r="J1409" s="231" t="s">
        <v>2380</v>
      </c>
      <c r="K1409" s="163"/>
      <c r="L1409" s="163"/>
      <c r="M1409" s="163"/>
      <c r="N1409" s="119">
        <v>59440</v>
      </c>
      <c r="O1409" s="232">
        <v>6608060041</v>
      </c>
      <c r="P1409" s="119">
        <v>59440</v>
      </c>
      <c r="Q1409" s="165">
        <v>5600</v>
      </c>
      <c r="R1409" s="165">
        <v>5600</v>
      </c>
      <c r="S1409" s="115">
        <v>0</v>
      </c>
      <c r="T1409" s="116"/>
      <c r="U1409" s="166">
        <v>2880</v>
      </c>
      <c r="V1409" s="116">
        <v>0</v>
      </c>
      <c r="W1409" s="233">
        <v>0</v>
      </c>
      <c r="X1409" s="119">
        <v>0</v>
      </c>
      <c r="Y1409" s="163">
        <v>0</v>
      </c>
      <c r="Z1409" s="119"/>
      <c r="AA1409" s="119">
        <v>73520</v>
      </c>
      <c r="AB1409" s="119">
        <v>4664.22</v>
      </c>
      <c r="AC1409" s="119"/>
      <c r="AD1409" s="113"/>
      <c r="AE1409" s="167">
        <v>1869.6</v>
      </c>
      <c r="AF1409" s="113"/>
      <c r="AG1409" s="120">
        <v>808</v>
      </c>
      <c r="AH1409" s="120"/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/>
      <c r="AW1409" s="234"/>
      <c r="AX1409" s="173"/>
      <c r="AY1409" s="174"/>
      <c r="AZ1409" s="119"/>
      <c r="BA1409" s="175">
        <v>0</v>
      </c>
      <c r="BB1409" s="128">
        <v>30756.09</v>
      </c>
      <c r="BC1409" s="176"/>
      <c r="BD1409" s="176"/>
      <c r="BE1409" s="177"/>
      <c r="BF1409" s="177"/>
      <c r="BG1409" s="177"/>
      <c r="BH1409" s="207"/>
      <c r="BI1409" s="207"/>
      <c r="BJ1409" s="207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319"/>
      <c r="BX1409" s="319"/>
      <c r="BY1409" s="176"/>
      <c r="BZ1409" s="320"/>
      <c r="CA1409" s="320"/>
      <c r="CB1409" s="118"/>
      <c r="CC1409" s="119">
        <v>38097.910000000003</v>
      </c>
      <c r="CD1409" s="119">
        <v>35422.089999999997</v>
      </c>
      <c r="CE1409" s="142"/>
      <c r="CF1409" s="143" t="s">
        <v>409</v>
      </c>
      <c r="CG1409" s="144">
        <v>396</v>
      </c>
      <c r="CH1409" s="145" t="s">
        <v>1639</v>
      </c>
      <c r="CI1409" s="146" t="s">
        <v>1640</v>
      </c>
    </row>
    <row r="1410" spans="1:87">
      <c r="A1410" s="145" t="s">
        <v>1227</v>
      </c>
      <c r="B1410" s="427"/>
      <c r="C1410" s="104" t="s">
        <v>746</v>
      </c>
      <c r="D1410" s="105">
        <v>1</v>
      </c>
      <c r="E1410" s="159">
        <v>318</v>
      </c>
      <c r="F1410" s="160" t="s">
        <v>1228</v>
      </c>
      <c r="G1410" s="161" t="s">
        <v>2211</v>
      </c>
      <c r="H1410" s="162" t="s">
        <v>674</v>
      </c>
      <c r="I1410" s="110">
        <v>55210</v>
      </c>
      <c r="J1410" s="111" t="s">
        <v>2380</v>
      </c>
      <c r="K1410" s="163"/>
      <c r="L1410" s="163"/>
      <c r="M1410" s="163"/>
      <c r="N1410" s="119">
        <v>55210</v>
      </c>
      <c r="O1410" s="164">
        <v>6070011279</v>
      </c>
      <c r="P1410" s="119">
        <v>55210</v>
      </c>
      <c r="Q1410" s="165">
        <v>5600</v>
      </c>
      <c r="R1410" s="165">
        <v>5600</v>
      </c>
      <c r="S1410" s="113">
        <v>0</v>
      </c>
      <c r="T1410" s="116"/>
      <c r="U1410" s="166">
        <v>3160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69570</v>
      </c>
      <c r="AB1410" s="119">
        <v>4214.5</v>
      </c>
      <c r="AC1410" s="119"/>
      <c r="AD1410" s="113"/>
      <c r="AE1410" s="167">
        <v>1751.1</v>
      </c>
      <c r="AF1410" s="113"/>
      <c r="AG1410" s="120">
        <v>808</v>
      </c>
      <c r="AH1410" s="120"/>
      <c r="AI1410" s="168"/>
      <c r="AJ1410" s="119"/>
      <c r="AK1410" s="169">
        <v>3900</v>
      </c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/>
      <c r="AZ1410" s="119"/>
      <c r="BA1410" s="175">
        <v>0</v>
      </c>
      <c r="BB1410" s="128">
        <v>17890</v>
      </c>
      <c r="BC1410" s="176"/>
      <c r="BD1410" s="176"/>
      <c r="BE1410" s="177"/>
      <c r="BF1410" s="177"/>
      <c r="BG1410" s="177"/>
      <c r="BH1410" s="207"/>
      <c r="BI1410" s="178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28563.599999999999</v>
      </c>
      <c r="CD1410" s="119">
        <v>41006.400000000001</v>
      </c>
      <c r="CE1410" s="142"/>
      <c r="CF1410" s="246" t="s">
        <v>145</v>
      </c>
      <c r="CG1410" s="144">
        <v>112</v>
      </c>
      <c r="CH1410" s="145" t="s">
        <v>1227</v>
      </c>
      <c r="CI1410" s="146" t="s">
        <v>1228</v>
      </c>
    </row>
    <row r="1411" spans="1:87">
      <c r="A1411" s="145" t="s">
        <v>1963</v>
      </c>
      <c r="B1411" s="427"/>
      <c r="C1411" s="104" t="s">
        <v>746</v>
      </c>
      <c r="D1411" s="105">
        <v>1</v>
      </c>
      <c r="E1411" s="159"/>
      <c r="F1411" s="160" t="s">
        <v>1958</v>
      </c>
      <c r="G1411" s="161" t="s">
        <v>2198</v>
      </c>
      <c r="H1411" s="162" t="s">
        <v>674</v>
      </c>
      <c r="I1411" s="110">
        <v>37850</v>
      </c>
      <c r="J1411" s="111" t="s">
        <v>2379</v>
      </c>
      <c r="K1411" s="163"/>
      <c r="L1411" s="163"/>
      <c r="M1411" s="163"/>
      <c r="N1411" s="119">
        <v>37850</v>
      </c>
      <c r="O1411" s="164">
        <v>6201715908</v>
      </c>
      <c r="P1411" s="119">
        <v>37850</v>
      </c>
      <c r="Q1411" s="165">
        <v>3500</v>
      </c>
      <c r="R1411" s="165">
        <v>0</v>
      </c>
      <c r="S1411" s="113">
        <v>0</v>
      </c>
      <c r="T1411" s="116"/>
      <c r="U1411" s="166">
        <v>2060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43410</v>
      </c>
      <c r="AB1411" s="119">
        <v>973.02</v>
      </c>
      <c r="AC1411" s="119"/>
      <c r="AD1411" s="113"/>
      <c r="AE1411" s="167">
        <v>1596.4</v>
      </c>
      <c r="AF1411" s="113"/>
      <c r="AG1411" s="120">
        <v>808</v>
      </c>
      <c r="AH1411" s="120"/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0</v>
      </c>
      <c r="BC1411" s="176"/>
      <c r="BD1411" s="176"/>
      <c r="BE1411" s="177"/>
      <c r="BF1411" s="177"/>
      <c r="BG1411" s="177"/>
      <c r="BH1411" s="178"/>
      <c r="BI1411" s="178"/>
      <c r="BJ1411" s="185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8"/>
      <c r="CC1411" s="119">
        <v>3377.42</v>
      </c>
      <c r="CD1411" s="119">
        <v>40032.58</v>
      </c>
      <c r="CE1411" s="142"/>
      <c r="CF1411" s="143" t="s">
        <v>568</v>
      </c>
      <c r="CG1411" s="144">
        <v>532</v>
      </c>
      <c r="CH1411" s="145" t="s">
        <v>1963</v>
      </c>
      <c r="CI1411" s="146" t="s">
        <v>1958</v>
      </c>
    </row>
    <row r="1412" spans="1:87">
      <c r="A1412" s="145" t="s">
        <v>1468</v>
      </c>
      <c r="B1412" s="427"/>
      <c r="C1412" s="104" t="s">
        <v>673</v>
      </c>
      <c r="D1412" s="105">
        <v>1</v>
      </c>
      <c r="E1412" s="159">
        <v>2192</v>
      </c>
      <c r="F1412" s="160" t="s">
        <v>2831</v>
      </c>
      <c r="G1412" s="161" t="s">
        <v>2291</v>
      </c>
      <c r="H1412" s="162" t="s">
        <v>674</v>
      </c>
      <c r="I1412" s="110">
        <v>38150</v>
      </c>
      <c r="J1412" s="22" t="s">
        <v>2380</v>
      </c>
      <c r="K1412" s="163"/>
      <c r="L1412" s="163"/>
      <c r="M1412" s="163"/>
      <c r="N1412" s="119">
        <v>38150</v>
      </c>
      <c r="O1412" s="164">
        <v>6260070128</v>
      </c>
      <c r="P1412" s="119">
        <v>38150</v>
      </c>
      <c r="Q1412" s="186">
        <v>5600</v>
      </c>
      <c r="R1412" s="186">
        <v>5600</v>
      </c>
      <c r="S1412" s="113">
        <v>0</v>
      </c>
      <c r="T1412" s="116"/>
      <c r="U1412" s="166">
        <v>2360</v>
      </c>
      <c r="V1412" s="116">
        <v>0</v>
      </c>
      <c r="W1412" s="119">
        <v>0</v>
      </c>
      <c r="X1412" s="119">
        <v>0</v>
      </c>
      <c r="Y1412" s="119">
        <v>0</v>
      </c>
      <c r="Z1412" s="119"/>
      <c r="AA1412" s="119">
        <v>51710</v>
      </c>
      <c r="AB1412" s="119">
        <v>1760.11</v>
      </c>
      <c r="AC1412" s="119"/>
      <c r="AD1412" s="113"/>
      <c r="AE1412" s="167">
        <v>2025.5</v>
      </c>
      <c r="AF1412" s="113"/>
      <c r="AG1412" s="120">
        <v>808</v>
      </c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220"/>
      <c r="AT1412" s="119"/>
      <c r="AU1412" s="119"/>
      <c r="AV1412" s="120"/>
      <c r="AW1412" s="172"/>
      <c r="AX1412" s="173"/>
      <c r="AY1412" s="174"/>
      <c r="AZ1412" s="119"/>
      <c r="BA1412" s="222">
        <v>0</v>
      </c>
      <c r="BB1412" s="128">
        <v>20720</v>
      </c>
      <c r="BC1412" s="223"/>
      <c r="BD1412" s="223"/>
      <c r="BE1412" s="177"/>
      <c r="BF1412" s="177"/>
      <c r="BG1412" s="177"/>
      <c r="BH1412" s="178"/>
      <c r="BI1412" s="178"/>
      <c r="BJ1412" s="178"/>
      <c r="BK1412" s="191"/>
      <c r="BL1412" s="191"/>
      <c r="BM1412" s="139"/>
      <c r="BN1412" s="134"/>
      <c r="BO1412" s="134"/>
      <c r="BP1412" s="134"/>
      <c r="BQ1412" s="182"/>
      <c r="BR1412" s="183"/>
      <c r="BS1412" s="178"/>
      <c r="BT1412" s="178"/>
      <c r="BU1412" s="139"/>
      <c r="BV1412" s="139"/>
      <c r="BW1412" s="134"/>
      <c r="BX1412" s="134"/>
      <c r="BY1412" s="223"/>
      <c r="BZ1412" s="141"/>
      <c r="CA1412" s="141"/>
      <c r="CB1412" s="113"/>
      <c r="CC1412" s="119">
        <v>25313.61</v>
      </c>
      <c r="CD1412" s="119">
        <v>26396.39</v>
      </c>
      <c r="CE1412" s="142"/>
      <c r="CF1412" s="143" t="s">
        <v>987</v>
      </c>
      <c r="CG1412" s="144">
        <v>272</v>
      </c>
      <c r="CH1412" s="145" t="s">
        <v>1468</v>
      </c>
      <c r="CI1412" s="146" t="s">
        <v>2831</v>
      </c>
    </row>
    <row r="1413" spans="1:87">
      <c r="A1413" s="145" t="s">
        <v>1261</v>
      </c>
      <c r="B1413" s="427"/>
      <c r="C1413" s="104" t="s">
        <v>580</v>
      </c>
      <c r="D1413" s="105">
        <v>1</v>
      </c>
      <c r="E1413" s="159">
        <v>6550</v>
      </c>
      <c r="F1413" s="160" t="s">
        <v>1262</v>
      </c>
      <c r="G1413" s="161" t="s">
        <v>2241</v>
      </c>
      <c r="H1413" s="162" t="s">
        <v>674</v>
      </c>
      <c r="I1413" s="110">
        <v>43920</v>
      </c>
      <c r="J1413" s="111" t="s">
        <v>2380</v>
      </c>
      <c r="K1413" s="163"/>
      <c r="L1413" s="163"/>
      <c r="M1413" s="163"/>
      <c r="N1413" s="119">
        <v>43920</v>
      </c>
      <c r="O1413" s="164">
        <v>6070001842</v>
      </c>
      <c r="P1413" s="119">
        <v>43920</v>
      </c>
      <c r="Q1413" s="165">
        <v>5600</v>
      </c>
      <c r="R1413" s="165">
        <v>5600</v>
      </c>
      <c r="S1413" s="113">
        <v>0</v>
      </c>
      <c r="T1413" s="116"/>
      <c r="U1413" s="166">
        <v>2880</v>
      </c>
      <c r="V1413" s="116">
        <v>0</v>
      </c>
      <c r="W1413" s="116">
        <v>0</v>
      </c>
      <c r="X1413" s="119">
        <v>0</v>
      </c>
      <c r="Y1413" s="119">
        <v>0</v>
      </c>
      <c r="Z1413" s="119"/>
      <c r="AA1413" s="119">
        <v>58000</v>
      </c>
      <c r="AB1413" s="119">
        <v>2451.2600000000002</v>
      </c>
      <c r="AC1413" s="119"/>
      <c r="AD1413" s="113"/>
      <c r="AE1413" s="167">
        <v>1404</v>
      </c>
      <c r="AF1413" s="113"/>
      <c r="AG1413" s="120">
        <v>808</v>
      </c>
      <c r="AH1413" s="120"/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18330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22993.260000000002</v>
      </c>
      <c r="CD1413" s="119">
        <v>35006.74</v>
      </c>
      <c r="CE1413" s="142"/>
      <c r="CF1413" s="143" t="s">
        <v>698</v>
      </c>
      <c r="CG1413" s="144">
        <v>131</v>
      </c>
      <c r="CH1413" s="145" t="s">
        <v>1261</v>
      </c>
      <c r="CI1413" s="146" t="s">
        <v>1262</v>
      </c>
    </row>
    <row r="1414" spans="1:87">
      <c r="A1414" s="145" t="s">
        <v>3415</v>
      </c>
      <c r="B1414" s="427"/>
      <c r="C1414" s="117" t="s">
        <v>649</v>
      </c>
      <c r="D1414" s="105"/>
      <c r="E1414" s="106"/>
      <c r="F1414" s="215" t="s">
        <v>3409</v>
      </c>
      <c r="G1414" s="216" t="s">
        <v>889</v>
      </c>
      <c r="H1414" s="192" t="s">
        <v>2435</v>
      </c>
      <c r="I1414" s="110">
        <v>14340</v>
      </c>
      <c r="J1414" s="111" t="s">
        <v>3431</v>
      </c>
      <c r="K1414" s="242"/>
      <c r="L1414" s="242"/>
      <c r="M1414" s="242"/>
      <c r="N1414" s="113">
        <v>14340</v>
      </c>
      <c r="O1414" s="114">
        <v>6200989044</v>
      </c>
      <c r="P1414" s="119">
        <v>14340</v>
      </c>
      <c r="Q1414" s="165">
        <v>780</v>
      </c>
      <c r="R1414" s="165">
        <v>0</v>
      </c>
      <c r="S1414" s="113">
        <v>0</v>
      </c>
      <c r="T1414" s="116"/>
      <c r="U1414" s="117">
        <v>900</v>
      </c>
      <c r="V1414" s="116">
        <v>0</v>
      </c>
      <c r="W1414" s="113">
        <v>0</v>
      </c>
      <c r="X1414" s="113">
        <v>0</v>
      </c>
      <c r="Y1414" s="113">
        <v>0</v>
      </c>
      <c r="Z1414" s="118"/>
      <c r="AA1414" s="119">
        <v>16020</v>
      </c>
      <c r="AB1414" s="119">
        <v>0</v>
      </c>
      <c r="AC1414" s="113"/>
      <c r="AD1414" s="113"/>
      <c r="AE1414" s="167">
        <v>457.2</v>
      </c>
      <c r="AF1414" s="113"/>
      <c r="AG1414" s="120"/>
      <c r="AH1414" s="120"/>
      <c r="AI1414" s="168"/>
      <c r="AJ1414" s="113"/>
      <c r="AK1414" s="169"/>
      <c r="AL1414" s="169"/>
      <c r="AM1414" s="169"/>
      <c r="AN1414" s="169"/>
      <c r="AO1414" s="113"/>
      <c r="AP1414" s="113"/>
      <c r="AQ1414" s="113"/>
      <c r="AR1414" s="243"/>
      <c r="AS1414" s="220"/>
      <c r="AT1414" s="113"/>
      <c r="AU1414" s="113"/>
      <c r="AV1414" s="120"/>
      <c r="AW1414" s="221"/>
      <c r="AX1414" s="173"/>
      <c r="AY1414" s="174"/>
      <c r="AZ1414" s="113"/>
      <c r="BA1414" s="222">
        <v>0</v>
      </c>
      <c r="BB1414" s="128">
        <v>500</v>
      </c>
      <c r="BC1414" s="223"/>
      <c r="BD1414" s="223"/>
      <c r="BE1414" s="177"/>
      <c r="BF1414" s="177"/>
      <c r="BG1414" s="177"/>
      <c r="BH1414" s="185"/>
      <c r="BI1414" s="207"/>
      <c r="BJ1414" s="207"/>
      <c r="BK1414" s="191"/>
      <c r="BL1414" s="191"/>
      <c r="BM1414" s="139"/>
      <c r="BN1414" s="134"/>
      <c r="BO1414" s="134"/>
      <c r="BP1414" s="134"/>
      <c r="BQ1414" s="182"/>
      <c r="BR1414" s="183"/>
      <c r="BS1414" s="209"/>
      <c r="BT1414" s="209"/>
      <c r="BU1414" s="139"/>
      <c r="BV1414" s="139"/>
      <c r="BW1414" s="134"/>
      <c r="BX1414" s="134"/>
      <c r="BY1414" s="223"/>
      <c r="BZ1414" s="141"/>
      <c r="CA1414" s="141"/>
      <c r="CB1414" s="113"/>
      <c r="CC1414" s="119">
        <v>957.2</v>
      </c>
      <c r="CD1414" s="119">
        <v>15062.8</v>
      </c>
      <c r="CE1414" s="142"/>
      <c r="CF1414" s="143" t="s">
        <v>1065</v>
      </c>
      <c r="CG1414" s="144">
        <v>1043</v>
      </c>
      <c r="CH1414" s="145" t="s">
        <v>3415</v>
      </c>
      <c r="CI1414" s="187" t="s">
        <v>3409</v>
      </c>
    </row>
    <row r="1415" spans="1:87">
      <c r="A1415" s="145" t="s">
        <v>1699</v>
      </c>
      <c r="B1415" s="427"/>
      <c r="C1415" s="104" t="s">
        <v>285</v>
      </c>
      <c r="D1415" s="105">
        <v>1</v>
      </c>
      <c r="E1415" s="159">
        <v>6516</v>
      </c>
      <c r="F1415" s="160" t="s">
        <v>2900</v>
      </c>
      <c r="G1415" s="161" t="s">
        <v>2340</v>
      </c>
      <c r="H1415" s="162" t="s">
        <v>674</v>
      </c>
      <c r="I1415" s="110">
        <v>39010</v>
      </c>
      <c r="J1415" s="111" t="s">
        <v>2380</v>
      </c>
      <c r="K1415" s="163"/>
      <c r="L1415" s="163"/>
      <c r="M1415" s="163"/>
      <c r="N1415" s="119">
        <v>39010</v>
      </c>
      <c r="O1415" s="164">
        <v>6080078376</v>
      </c>
      <c r="P1415" s="119">
        <v>39010</v>
      </c>
      <c r="Q1415" s="165">
        <v>5600</v>
      </c>
      <c r="R1415" s="165">
        <v>5600</v>
      </c>
      <c r="S1415" s="113">
        <v>0</v>
      </c>
      <c r="T1415" s="116"/>
      <c r="U1415" s="166">
        <v>2400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52610</v>
      </c>
      <c r="AB1415" s="119">
        <v>1928.43</v>
      </c>
      <c r="AC1415" s="119"/>
      <c r="AD1415" s="113"/>
      <c r="AE1415" s="167">
        <v>1242.3</v>
      </c>
      <c r="AF1415" s="113"/>
      <c r="AG1415" s="120"/>
      <c r="AH1415" s="120"/>
      <c r="AI1415" s="168"/>
      <c r="AJ1415" s="119"/>
      <c r="AK1415" s="169"/>
      <c r="AL1415" s="169">
        <v>5100</v>
      </c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24870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8"/>
      <c r="CC1415" s="119">
        <v>33140.729999999996</v>
      </c>
      <c r="CD1415" s="119">
        <v>19469.27</v>
      </c>
      <c r="CE1415" s="142"/>
      <c r="CF1415" s="143" t="s">
        <v>287</v>
      </c>
      <c r="CG1415" s="144">
        <v>444</v>
      </c>
      <c r="CH1415" s="145" t="s">
        <v>1699</v>
      </c>
      <c r="CI1415" s="146" t="s">
        <v>2900</v>
      </c>
    </row>
    <row r="1416" spans="1:87">
      <c r="A1416" s="145" t="s">
        <v>1335</v>
      </c>
      <c r="B1416" s="427"/>
      <c r="C1416" s="104" t="s">
        <v>580</v>
      </c>
      <c r="D1416" s="105">
        <v>1</v>
      </c>
      <c r="E1416" s="159">
        <v>3662</v>
      </c>
      <c r="F1416" s="160" t="s">
        <v>1336</v>
      </c>
      <c r="G1416" s="161" t="s">
        <v>2256</v>
      </c>
      <c r="H1416" s="162" t="s">
        <v>3417</v>
      </c>
      <c r="I1416" s="110">
        <v>47430</v>
      </c>
      <c r="J1416" s="111" t="s">
        <v>2380</v>
      </c>
      <c r="K1416" s="163"/>
      <c r="L1416" s="163"/>
      <c r="M1416" s="163"/>
      <c r="N1416" s="119">
        <v>47430</v>
      </c>
      <c r="O1416" s="164">
        <v>6060151450</v>
      </c>
      <c r="P1416" s="119">
        <v>47430</v>
      </c>
      <c r="Q1416" s="165">
        <v>5600</v>
      </c>
      <c r="R1416" s="165">
        <v>5600</v>
      </c>
      <c r="S1416" s="113">
        <v>0</v>
      </c>
      <c r="T1416" s="116"/>
      <c r="U1416" s="166">
        <v>3320</v>
      </c>
      <c r="V1416" s="116">
        <v>0</v>
      </c>
      <c r="W1416" s="119">
        <v>0</v>
      </c>
      <c r="X1416" s="119">
        <v>0</v>
      </c>
      <c r="Y1416" s="119">
        <v>0</v>
      </c>
      <c r="Z1416" s="119"/>
      <c r="AA1416" s="119">
        <v>61950</v>
      </c>
      <c r="AB1416" s="119">
        <v>3105.79</v>
      </c>
      <c r="AC1416" s="119"/>
      <c r="AD1416" s="113"/>
      <c r="AE1416" s="167">
        <v>1522.5</v>
      </c>
      <c r="AF1416" s="113"/>
      <c r="AG1416" s="120">
        <v>808</v>
      </c>
      <c r="AH1416" s="120"/>
      <c r="AI1416" s="168"/>
      <c r="AJ1416" s="119"/>
      <c r="AK1416" s="169"/>
      <c r="AL1416" s="169">
        <v>10100</v>
      </c>
      <c r="AM1416" s="169"/>
      <c r="AN1416" s="169"/>
      <c r="AO1416" s="119"/>
      <c r="AP1416" s="119"/>
      <c r="AQ1416" s="119"/>
      <c r="AR1416" s="170"/>
      <c r="AS1416" s="171"/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19230</v>
      </c>
      <c r="BC1416" s="176"/>
      <c r="BD1416" s="176"/>
      <c r="BE1416" s="177"/>
      <c r="BF1416" s="177"/>
      <c r="BG1416" s="177"/>
      <c r="BH1416" s="178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34766.29</v>
      </c>
      <c r="CD1416" s="119">
        <v>27183.71</v>
      </c>
      <c r="CE1416" s="142"/>
      <c r="CF1416" s="143" t="s">
        <v>279</v>
      </c>
      <c r="CG1416" s="144">
        <v>177</v>
      </c>
      <c r="CH1416" s="145" t="s">
        <v>1335</v>
      </c>
      <c r="CI1416" s="146" t="s">
        <v>1336</v>
      </c>
    </row>
    <row r="1417" spans="1:87">
      <c r="A1417" s="145" t="s">
        <v>1620</v>
      </c>
      <c r="B1417" s="427"/>
      <c r="C1417" s="104" t="s">
        <v>285</v>
      </c>
      <c r="D1417" s="105">
        <v>1</v>
      </c>
      <c r="E1417" s="159"/>
      <c r="F1417" s="160" t="s">
        <v>2874</v>
      </c>
      <c r="G1417" s="161" t="s">
        <v>2319</v>
      </c>
      <c r="H1417" s="162" t="s">
        <v>674</v>
      </c>
      <c r="I1417" s="110">
        <v>30950</v>
      </c>
      <c r="J1417" s="111" t="s">
        <v>2379</v>
      </c>
      <c r="K1417" s="163"/>
      <c r="L1417" s="163"/>
      <c r="M1417" s="163"/>
      <c r="N1417" s="119">
        <v>30950</v>
      </c>
      <c r="O1417" s="164">
        <v>9840627341</v>
      </c>
      <c r="P1417" s="119">
        <v>30950</v>
      </c>
      <c r="Q1417" s="165">
        <v>3500</v>
      </c>
      <c r="R1417" s="165">
        <v>0</v>
      </c>
      <c r="S1417" s="113">
        <v>0</v>
      </c>
      <c r="T1417" s="116"/>
      <c r="U1417" s="166">
        <v>1760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36210</v>
      </c>
      <c r="AB1417" s="119">
        <v>469.77</v>
      </c>
      <c r="AC1417" s="119"/>
      <c r="AD1417" s="113"/>
      <c r="AE1417" s="167">
        <v>981.3</v>
      </c>
      <c r="AF1417" s="113"/>
      <c r="AG1417" s="120">
        <v>808</v>
      </c>
      <c r="AH1417" s="120"/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18990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21249.07</v>
      </c>
      <c r="CD1417" s="119">
        <v>14960.93</v>
      </c>
      <c r="CE1417" s="142"/>
      <c r="CF1417" s="143" t="s">
        <v>467</v>
      </c>
      <c r="CG1417" s="144">
        <v>381</v>
      </c>
      <c r="CH1417" s="145" t="s">
        <v>1620</v>
      </c>
      <c r="CI1417" s="146" t="s">
        <v>2874</v>
      </c>
    </row>
    <row r="1418" spans="1:87">
      <c r="A1418" s="145" t="s">
        <v>1741</v>
      </c>
      <c r="B1418" s="428"/>
      <c r="C1418" s="148" t="s">
        <v>285</v>
      </c>
      <c r="D1418" s="105">
        <v>1</v>
      </c>
      <c r="E1418" s="149">
        <v>6437</v>
      </c>
      <c r="F1418" s="148" t="s">
        <v>1742</v>
      </c>
      <c r="G1418" s="148" t="s">
        <v>2319</v>
      </c>
      <c r="H1418" s="150" t="s">
        <v>3417</v>
      </c>
      <c r="I1418" s="148">
        <v>62690</v>
      </c>
      <c r="J1418" s="149" t="s">
        <v>2380</v>
      </c>
      <c r="K1418" s="148"/>
      <c r="L1418" s="148"/>
      <c r="M1418" s="148"/>
      <c r="N1418" s="148">
        <v>62690</v>
      </c>
      <c r="O1418" s="148">
        <v>6121387858</v>
      </c>
      <c r="P1418" s="148">
        <v>62690</v>
      </c>
      <c r="Q1418" s="151">
        <v>5600</v>
      </c>
      <c r="R1418" s="151">
        <v>5600</v>
      </c>
      <c r="S1418" s="118">
        <v>0</v>
      </c>
      <c r="T1418" s="116"/>
      <c r="U1418" s="148">
        <v>3320</v>
      </c>
      <c r="V1418" s="116">
        <v>0</v>
      </c>
      <c r="W1418" s="148">
        <v>0</v>
      </c>
      <c r="X1418" s="148">
        <v>0</v>
      </c>
      <c r="Y1418" s="148">
        <v>0</v>
      </c>
      <c r="Z1418" s="148"/>
      <c r="AA1418" s="148">
        <v>77210</v>
      </c>
      <c r="AB1418" s="148">
        <v>5326.12</v>
      </c>
      <c r="AC1418" s="148"/>
      <c r="AD1418" s="148"/>
      <c r="AE1418" s="148">
        <v>1980.3</v>
      </c>
      <c r="AF1418" s="148"/>
      <c r="AG1418" s="148">
        <v>808</v>
      </c>
      <c r="AH1418" s="148"/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18"/>
      <c r="AX1418" s="148"/>
      <c r="AY1418" s="148"/>
      <c r="AZ1418" s="148"/>
      <c r="BA1418" s="148">
        <v>0</v>
      </c>
      <c r="BB1418" s="148">
        <v>0</v>
      </c>
      <c r="BC1418" s="152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18"/>
      <c r="CC1418" s="148">
        <v>8114.42</v>
      </c>
      <c r="CD1418" s="148">
        <v>69095.58</v>
      </c>
      <c r="CF1418" s="156"/>
      <c r="CG1418" s="144">
        <v>480</v>
      </c>
      <c r="CH1418" s="145" t="s">
        <v>1741</v>
      </c>
      <c r="CI1418" s="146" t="s">
        <v>1742</v>
      </c>
    </row>
    <row r="1419" spans="1:87">
      <c r="A1419" s="145" t="s">
        <v>1869</v>
      </c>
      <c r="B1419" s="428"/>
      <c r="C1419" s="148" t="s">
        <v>635</v>
      </c>
      <c r="D1419" s="105">
        <v>1</v>
      </c>
      <c r="E1419" s="149">
        <v>5076</v>
      </c>
      <c r="F1419" s="148" t="s">
        <v>1870</v>
      </c>
      <c r="G1419" s="148" t="s">
        <v>2298</v>
      </c>
      <c r="H1419" s="150" t="s">
        <v>3417</v>
      </c>
      <c r="I1419" s="148">
        <v>69040</v>
      </c>
      <c r="J1419" s="149" t="s">
        <v>2380</v>
      </c>
      <c r="K1419" s="148"/>
      <c r="L1419" s="148"/>
      <c r="M1419" s="148"/>
      <c r="N1419" s="148">
        <v>69040</v>
      </c>
      <c r="O1419" s="148">
        <v>9802056626</v>
      </c>
      <c r="P1419" s="148">
        <v>69040</v>
      </c>
      <c r="Q1419" s="151">
        <v>5600</v>
      </c>
      <c r="R1419" s="151">
        <v>5600</v>
      </c>
      <c r="S1419" s="118">
        <v>0</v>
      </c>
      <c r="T1419" s="116"/>
      <c r="U1419" s="148">
        <v>0</v>
      </c>
      <c r="V1419" s="116">
        <v>4957.68</v>
      </c>
      <c r="W1419" s="148">
        <v>0</v>
      </c>
      <c r="X1419" s="148">
        <v>0</v>
      </c>
      <c r="Y1419" s="148">
        <v>0</v>
      </c>
      <c r="Z1419" s="148"/>
      <c r="AA1419" s="148">
        <v>85197.68</v>
      </c>
      <c r="AB1419" s="148">
        <v>4027.62</v>
      </c>
      <c r="AC1419" s="148"/>
      <c r="AD1419" s="148"/>
      <c r="AE1419" s="148">
        <v>2071.1999999999998</v>
      </c>
      <c r="AF1419" s="148"/>
      <c r="AG1419" s="148">
        <v>808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18"/>
      <c r="AX1419" s="148"/>
      <c r="AY1419" s="148">
        <v>1000</v>
      </c>
      <c r="AZ1419" s="148"/>
      <c r="BA1419" s="148">
        <v>0</v>
      </c>
      <c r="BB1419" s="148">
        <v>40164.94</v>
      </c>
      <c r="BC1419" s="152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18"/>
      <c r="CC1419" s="148">
        <v>48071.76</v>
      </c>
      <c r="CD1419" s="148">
        <v>37125.919999999998</v>
      </c>
      <c r="CF1419" s="156"/>
      <c r="CG1419" s="144">
        <v>250</v>
      </c>
      <c r="CH1419" s="145" t="s">
        <v>1869</v>
      </c>
      <c r="CI1419" s="146" t="s">
        <v>1870</v>
      </c>
    </row>
    <row r="1420" spans="1:87">
      <c r="A1420" s="145" t="s">
        <v>1581</v>
      </c>
      <c r="B1420" s="427"/>
      <c r="C1420" s="104" t="s">
        <v>285</v>
      </c>
      <c r="D1420" s="105">
        <v>1</v>
      </c>
      <c r="E1420" s="159">
        <v>6632</v>
      </c>
      <c r="F1420" s="160" t="s">
        <v>1582</v>
      </c>
      <c r="G1420" s="161" t="s">
        <v>2306</v>
      </c>
      <c r="H1420" s="162" t="s">
        <v>674</v>
      </c>
      <c r="I1420" s="110">
        <v>62340</v>
      </c>
      <c r="J1420" s="111" t="s">
        <v>2380</v>
      </c>
      <c r="K1420" s="163"/>
      <c r="L1420" s="163"/>
      <c r="M1420" s="163"/>
      <c r="N1420" s="119">
        <v>62340</v>
      </c>
      <c r="O1420" s="164">
        <v>6081381307</v>
      </c>
      <c r="P1420" s="119">
        <v>62340</v>
      </c>
      <c r="Q1420" s="165">
        <v>5600</v>
      </c>
      <c r="R1420" s="165">
        <v>5600</v>
      </c>
      <c r="S1420" s="113">
        <v>0</v>
      </c>
      <c r="T1420" s="116"/>
      <c r="U1420" s="166">
        <v>3160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76700</v>
      </c>
      <c r="AB1420" s="119">
        <v>5251.89</v>
      </c>
      <c r="AC1420" s="119"/>
      <c r="AD1420" s="113"/>
      <c r="AE1420" s="167">
        <v>1965</v>
      </c>
      <c r="AF1420" s="113"/>
      <c r="AG1420" s="120">
        <v>808</v>
      </c>
      <c r="AH1420" s="120">
        <v>440</v>
      </c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>
        <v>200</v>
      </c>
      <c r="AS1420" s="171"/>
      <c r="AT1420" s="119"/>
      <c r="AU1420" s="119"/>
      <c r="AV1420" s="120"/>
      <c r="AW1420" s="172"/>
      <c r="AX1420" s="173"/>
      <c r="AY1420" s="174"/>
      <c r="AZ1420" s="119"/>
      <c r="BA1420" s="175">
        <v>0</v>
      </c>
      <c r="BB1420" s="128">
        <v>30590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39254.89</v>
      </c>
      <c r="CD1420" s="119">
        <v>37445.11</v>
      </c>
      <c r="CE1420" s="142"/>
      <c r="CF1420" s="143" t="s">
        <v>470</v>
      </c>
      <c r="CG1420" s="144">
        <v>349</v>
      </c>
      <c r="CH1420" s="145" t="s">
        <v>1581</v>
      </c>
      <c r="CI1420" s="146" t="s">
        <v>1582</v>
      </c>
    </row>
    <row r="1421" spans="1:87">
      <c r="A1421" s="145" t="s">
        <v>1662</v>
      </c>
      <c r="B1421" s="427"/>
      <c r="C1421" s="117" t="s">
        <v>285</v>
      </c>
      <c r="D1421" s="105">
        <v>1</v>
      </c>
      <c r="E1421" s="106">
        <v>6528</v>
      </c>
      <c r="F1421" s="253" t="s">
        <v>1663</v>
      </c>
      <c r="G1421" s="216" t="s">
        <v>2337</v>
      </c>
      <c r="H1421" s="227" t="s">
        <v>674</v>
      </c>
      <c r="I1421" s="110">
        <v>63510</v>
      </c>
      <c r="J1421" s="111" t="s">
        <v>2380</v>
      </c>
      <c r="K1421" s="218"/>
      <c r="L1421" s="218"/>
      <c r="M1421" s="218"/>
      <c r="N1421" s="119">
        <v>63510</v>
      </c>
      <c r="O1421" s="219">
        <v>6081347214</v>
      </c>
      <c r="P1421" s="119">
        <v>63510</v>
      </c>
      <c r="Q1421" s="165">
        <v>5600</v>
      </c>
      <c r="R1421" s="165">
        <v>5600</v>
      </c>
      <c r="S1421" s="113">
        <v>0</v>
      </c>
      <c r="T1421" s="116"/>
      <c r="U1421" s="117">
        <v>3120</v>
      </c>
      <c r="V1421" s="116">
        <v>0</v>
      </c>
      <c r="W1421" s="116">
        <v>0</v>
      </c>
      <c r="X1421" s="116">
        <v>0</v>
      </c>
      <c r="Y1421" s="116">
        <v>0</v>
      </c>
      <c r="Z1421" s="148"/>
      <c r="AA1421" s="119">
        <v>77830</v>
      </c>
      <c r="AB1421" s="119">
        <v>5416.33</v>
      </c>
      <c r="AC1421" s="119"/>
      <c r="AD1421" s="113"/>
      <c r="AE1421" s="167">
        <v>1998.9</v>
      </c>
      <c r="AF1421" s="113"/>
      <c r="AG1421" s="120">
        <v>2326</v>
      </c>
      <c r="AH1421" s="120">
        <v>0</v>
      </c>
      <c r="AI1421" s="168"/>
      <c r="AJ1421" s="116"/>
      <c r="AK1421" s="169"/>
      <c r="AL1421" s="169"/>
      <c r="AM1421" s="169"/>
      <c r="AN1421" s="169"/>
      <c r="AO1421" s="116"/>
      <c r="AP1421" s="116"/>
      <c r="AQ1421" s="116"/>
      <c r="AR1421" s="170"/>
      <c r="AS1421" s="257"/>
      <c r="AT1421" s="116"/>
      <c r="AU1421" s="116"/>
      <c r="AV1421" s="120"/>
      <c r="AW1421" s="221"/>
      <c r="AX1421" s="173"/>
      <c r="AY1421" s="174"/>
      <c r="AZ1421" s="116"/>
      <c r="BA1421" s="175">
        <v>0</v>
      </c>
      <c r="BB1421" s="128">
        <v>36870</v>
      </c>
      <c r="BC1421" s="176"/>
      <c r="BD1421" s="176"/>
      <c r="BE1421" s="177"/>
      <c r="BF1421" s="177"/>
      <c r="BG1421" s="177"/>
      <c r="BH1421" s="178"/>
      <c r="BI1421" s="207"/>
      <c r="BJ1421" s="207"/>
      <c r="BK1421" s="179"/>
      <c r="BL1421" s="180"/>
      <c r="BM1421" s="181"/>
      <c r="BN1421" s="134"/>
      <c r="BO1421" s="134"/>
      <c r="BP1421" s="134"/>
      <c r="BQ1421" s="182"/>
      <c r="BR1421" s="183"/>
      <c r="BS1421" s="209"/>
      <c r="BT1421" s="209"/>
      <c r="BU1421" s="181"/>
      <c r="BV1421" s="139"/>
      <c r="BW1421" s="134">
        <v>3800</v>
      </c>
      <c r="BX1421" s="134"/>
      <c r="BY1421" s="176"/>
      <c r="BZ1421" s="141"/>
      <c r="CA1421" s="141"/>
      <c r="CB1421" s="113"/>
      <c r="CC1421" s="119">
        <v>50411.229999999996</v>
      </c>
      <c r="CD1421" s="119">
        <v>27418.77</v>
      </c>
      <c r="CE1421" s="142"/>
      <c r="CF1421" s="143" t="s">
        <v>997</v>
      </c>
      <c r="CG1421" s="144">
        <v>414</v>
      </c>
      <c r="CH1421" s="145" t="s">
        <v>1662</v>
      </c>
      <c r="CI1421" s="146" t="s">
        <v>1663</v>
      </c>
    </row>
    <row r="1422" spans="1:87">
      <c r="A1422" s="145" t="s">
        <v>2049</v>
      </c>
      <c r="B1422" s="428"/>
      <c r="C1422" s="148" t="s">
        <v>285</v>
      </c>
      <c r="D1422" s="105">
        <v>1</v>
      </c>
      <c r="E1422" s="149">
        <v>6570</v>
      </c>
      <c r="F1422" s="148" t="s">
        <v>2997</v>
      </c>
      <c r="G1422" s="148" t="s">
        <v>2308</v>
      </c>
      <c r="H1422" s="150" t="s">
        <v>3417</v>
      </c>
      <c r="I1422" s="148">
        <v>48520</v>
      </c>
      <c r="J1422" s="149" t="s">
        <v>2380</v>
      </c>
      <c r="K1422" s="148"/>
      <c r="L1422" s="148"/>
      <c r="M1422" s="148"/>
      <c r="N1422" s="148">
        <v>48520</v>
      </c>
      <c r="O1422" s="148">
        <v>6250188525</v>
      </c>
      <c r="P1422" s="148">
        <v>48520</v>
      </c>
      <c r="Q1422" s="151">
        <v>5600</v>
      </c>
      <c r="R1422" s="151">
        <v>5600</v>
      </c>
      <c r="S1422" s="118">
        <v>0</v>
      </c>
      <c r="T1422" s="116"/>
      <c r="U1422" s="148">
        <v>3120</v>
      </c>
      <c r="V1422" s="116">
        <v>0</v>
      </c>
      <c r="W1422" s="148">
        <v>0</v>
      </c>
      <c r="X1422" s="148">
        <v>0</v>
      </c>
      <c r="Y1422" s="148">
        <v>0</v>
      </c>
      <c r="Z1422" s="148"/>
      <c r="AA1422" s="148">
        <v>62840</v>
      </c>
      <c r="AB1422" s="148">
        <v>3235.28</v>
      </c>
      <c r="AC1422" s="148"/>
      <c r="AD1422" s="148"/>
      <c r="AE1422" s="148">
        <v>1549.2</v>
      </c>
      <c r="AF1422" s="148"/>
      <c r="AG1422" s="148">
        <v>808</v>
      </c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18"/>
      <c r="AX1422" s="148"/>
      <c r="AY1422" s="148"/>
      <c r="AZ1422" s="148"/>
      <c r="BA1422" s="148">
        <v>0</v>
      </c>
      <c r="BB1422" s="148">
        <v>0</v>
      </c>
      <c r="BC1422" s="152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18"/>
      <c r="CC1422" s="148">
        <v>5592.4800000000005</v>
      </c>
      <c r="CD1422" s="148">
        <v>57247.519999999997</v>
      </c>
      <c r="CF1422" s="156"/>
      <c r="CG1422" s="144">
        <v>596</v>
      </c>
      <c r="CH1422" s="145" t="s">
        <v>2049</v>
      </c>
      <c r="CI1422" s="146" t="s">
        <v>2997</v>
      </c>
    </row>
    <row r="1423" spans="1:87">
      <c r="A1423" s="145" t="s">
        <v>1608</v>
      </c>
      <c r="B1423" s="428"/>
      <c r="C1423" s="148" t="s">
        <v>285</v>
      </c>
      <c r="D1423" s="105">
        <v>1</v>
      </c>
      <c r="E1423" s="149">
        <v>2730</v>
      </c>
      <c r="F1423" s="148" t="s">
        <v>2869</v>
      </c>
      <c r="G1423" s="148" t="s">
        <v>2314</v>
      </c>
      <c r="H1423" s="150" t="s">
        <v>674</v>
      </c>
      <c r="I1423" s="148">
        <v>38340</v>
      </c>
      <c r="J1423" s="149" t="s">
        <v>2379</v>
      </c>
      <c r="K1423" s="148"/>
      <c r="L1423" s="148"/>
      <c r="M1423" s="148"/>
      <c r="N1423" s="148">
        <v>38340</v>
      </c>
      <c r="O1423" s="148">
        <v>9824402284</v>
      </c>
      <c r="P1423" s="148">
        <v>38340</v>
      </c>
      <c r="Q1423" s="151">
        <v>3500</v>
      </c>
      <c r="R1423" s="151">
        <v>0</v>
      </c>
      <c r="S1423" s="118">
        <v>0</v>
      </c>
      <c r="T1423" s="116"/>
      <c r="U1423" s="148">
        <v>2060</v>
      </c>
      <c r="V1423" s="116">
        <v>0</v>
      </c>
      <c r="W1423" s="148">
        <v>0</v>
      </c>
      <c r="X1423" s="148">
        <v>0</v>
      </c>
      <c r="Y1423" s="148">
        <v>0</v>
      </c>
      <c r="Z1423" s="148"/>
      <c r="AA1423" s="148">
        <v>43900</v>
      </c>
      <c r="AB1423" s="148">
        <v>1060.46</v>
      </c>
      <c r="AC1423" s="148"/>
      <c r="AD1423" s="148"/>
      <c r="AE1423" s="148">
        <v>1212</v>
      </c>
      <c r="AF1423" s="148"/>
      <c r="AG1423" s="148">
        <v>808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18"/>
      <c r="AX1423" s="148"/>
      <c r="AY1423" s="148"/>
      <c r="AZ1423" s="148"/>
      <c r="BA1423" s="148">
        <v>0</v>
      </c>
      <c r="BB1423" s="148">
        <v>22849.27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18"/>
      <c r="CC1423" s="148">
        <v>25929.73</v>
      </c>
      <c r="CD1423" s="148">
        <v>17970.27</v>
      </c>
      <c r="CF1423" s="156"/>
      <c r="CG1423" s="144">
        <v>371</v>
      </c>
      <c r="CH1423" s="145" t="s">
        <v>1608</v>
      </c>
      <c r="CI1423" s="146" t="s">
        <v>2869</v>
      </c>
    </row>
    <row r="1424" spans="1:87">
      <c r="A1424" s="145" t="s">
        <v>2168</v>
      </c>
      <c r="B1424" s="427"/>
      <c r="C1424" s="104" t="s">
        <v>635</v>
      </c>
      <c r="D1424" s="105"/>
      <c r="E1424" s="159"/>
      <c r="F1424" s="160" t="s">
        <v>2152</v>
      </c>
      <c r="G1424" s="161" t="s">
        <v>2302</v>
      </c>
      <c r="H1424" s="162" t="s">
        <v>674</v>
      </c>
      <c r="I1424" s="110">
        <v>31720</v>
      </c>
      <c r="J1424" s="111" t="s">
        <v>2379</v>
      </c>
      <c r="K1424" s="163"/>
      <c r="L1424" s="163"/>
      <c r="M1424" s="163"/>
      <c r="N1424" s="119">
        <v>31720</v>
      </c>
      <c r="O1424" s="164">
        <v>6642613805</v>
      </c>
      <c r="P1424" s="119">
        <v>31720</v>
      </c>
      <c r="Q1424" s="165">
        <v>3500</v>
      </c>
      <c r="R1424" s="165">
        <v>0</v>
      </c>
      <c r="S1424" s="113">
        <v>0</v>
      </c>
      <c r="T1424" s="116"/>
      <c r="U1424" s="166">
        <v>2260</v>
      </c>
      <c r="V1424" s="116">
        <v>0</v>
      </c>
      <c r="W1424" s="119">
        <v>0</v>
      </c>
      <c r="X1424" s="119">
        <v>0</v>
      </c>
      <c r="Y1424" s="119">
        <v>0</v>
      </c>
      <c r="Z1424" s="119"/>
      <c r="AA1424" s="119">
        <v>37480</v>
      </c>
      <c r="AB1424" s="119">
        <v>320.95</v>
      </c>
      <c r="AC1424" s="119"/>
      <c r="AD1424" s="113"/>
      <c r="AE1424" s="167">
        <v>1019.4</v>
      </c>
      <c r="AF1424" s="113"/>
      <c r="AG1424" s="120"/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171"/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19928.560000000001</v>
      </c>
      <c r="BC1424" s="176"/>
      <c r="BD1424" s="176"/>
      <c r="BE1424" s="177"/>
      <c r="BF1424" s="177"/>
      <c r="BG1424" s="177"/>
      <c r="BH1424" s="178"/>
      <c r="BI1424" s="178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21268.91</v>
      </c>
      <c r="CD1424" s="119">
        <v>16211.09</v>
      </c>
      <c r="CE1424" s="142"/>
      <c r="CF1424" s="143" t="s">
        <v>108</v>
      </c>
      <c r="CG1424" s="144">
        <v>679</v>
      </c>
      <c r="CH1424" s="145" t="s">
        <v>2168</v>
      </c>
      <c r="CI1424" s="146" t="s">
        <v>2152</v>
      </c>
    </row>
    <row r="1425" spans="1:87">
      <c r="A1425" s="145" t="s">
        <v>2717</v>
      </c>
      <c r="B1425" s="428"/>
      <c r="C1425" s="148" t="s">
        <v>285</v>
      </c>
      <c r="D1425" s="105"/>
      <c r="E1425" s="149"/>
      <c r="F1425" s="148" t="s">
        <v>2685</v>
      </c>
      <c r="G1425" s="148" t="s">
        <v>2305</v>
      </c>
      <c r="H1425" s="150" t="s">
        <v>3418</v>
      </c>
      <c r="I1425" s="148">
        <v>43090</v>
      </c>
      <c r="J1425" s="149" t="s">
        <v>2379</v>
      </c>
      <c r="K1425" s="148"/>
      <c r="L1425" s="148"/>
      <c r="M1425" s="148"/>
      <c r="N1425" s="148">
        <v>43090</v>
      </c>
      <c r="O1425" s="148">
        <v>6120250891</v>
      </c>
      <c r="P1425" s="148">
        <v>43090</v>
      </c>
      <c r="Q1425" s="151">
        <v>3500</v>
      </c>
      <c r="R1425" s="151">
        <v>0</v>
      </c>
      <c r="S1425" s="118">
        <v>0</v>
      </c>
      <c r="T1425" s="116"/>
      <c r="U1425" s="148">
        <v>2260</v>
      </c>
      <c r="V1425" s="116">
        <v>0</v>
      </c>
      <c r="W1425" s="148">
        <v>0</v>
      </c>
      <c r="X1425" s="148">
        <v>0</v>
      </c>
      <c r="Y1425" s="148">
        <v>0</v>
      </c>
      <c r="Z1425" s="148"/>
      <c r="AA1425" s="148">
        <v>48850</v>
      </c>
      <c r="AB1425" s="148">
        <v>1540.61</v>
      </c>
      <c r="AC1425" s="148"/>
      <c r="AD1425" s="148"/>
      <c r="AE1425" s="148">
        <v>1360.5</v>
      </c>
      <c r="AF1425" s="148"/>
      <c r="AG1425" s="148">
        <v>808</v>
      </c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18"/>
      <c r="AX1425" s="148"/>
      <c r="AY1425" s="148"/>
      <c r="AZ1425" s="148"/>
      <c r="BA1425" s="148">
        <v>0</v>
      </c>
      <c r="BB1425" s="148">
        <v>17220</v>
      </c>
      <c r="BC1425" s="152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18"/>
      <c r="CC1425" s="148">
        <v>20929.11</v>
      </c>
      <c r="CD1425" s="148">
        <v>27920.89</v>
      </c>
      <c r="CE1425" s="142"/>
      <c r="CF1425" s="156"/>
      <c r="CG1425" s="144">
        <v>981</v>
      </c>
      <c r="CH1425" s="145" t="s">
        <v>2717</v>
      </c>
      <c r="CI1425" s="146" t="s">
        <v>2685</v>
      </c>
    </row>
    <row r="1426" spans="1:87">
      <c r="A1426" s="145" t="s">
        <v>1641</v>
      </c>
      <c r="B1426" s="427"/>
      <c r="C1426" s="104" t="s">
        <v>285</v>
      </c>
      <c r="D1426" s="105">
        <v>1</v>
      </c>
      <c r="E1426" s="250">
        <v>2752</v>
      </c>
      <c r="F1426" s="215" t="s">
        <v>1642</v>
      </c>
      <c r="G1426" s="251" t="s">
        <v>2315</v>
      </c>
      <c r="H1426" s="255" t="s">
        <v>674</v>
      </c>
      <c r="I1426" s="241">
        <v>65490</v>
      </c>
      <c r="J1426" s="289" t="s">
        <v>2380</v>
      </c>
      <c r="K1426" s="163"/>
      <c r="L1426" s="163"/>
      <c r="M1426" s="163"/>
      <c r="N1426" s="119">
        <v>65490</v>
      </c>
      <c r="O1426" s="164">
        <v>9824043756</v>
      </c>
      <c r="P1426" s="119">
        <v>65490</v>
      </c>
      <c r="Q1426" s="165">
        <v>5600</v>
      </c>
      <c r="R1426" s="165">
        <v>5600</v>
      </c>
      <c r="S1426" s="113">
        <v>0</v>
      </c>
      <c r="T1426" s="116"/>
      <c r="U1426" s="166">
        <v>2880</v>
      </c>
      <c r="V1426" s="116">
        <v>0</v>
      </c>
      <c r="W1426" s="119">
        <v>0</v>
      </c>
      <c r="X1426" s="119">
        <v>0</v>
      </c>
      <c r="Y1426" s="119">
        <v>0</v>
      </c>
      <c r="Z1426" s="119"/>
      <c r="AA1426" s="119">
        <v>79570</v>
      </c>
      <c r="AB1426" s="119">
        <v>5419.46</v>
      </c>
      <c r="AC1426" s="119"/>
      <c r="AD1426" s="113"/>
      <c r="AE1426" s="167">
        <v>2051.1</v>
      </c>
      <c r="AF1426" s="113"/>
      <c r="AG1426" s="120">
        <v>808</v>
      </c>
      <c r="AH1426" s="120">
        <v>440</v>
      </c>
      <c r="AI1426" s="168"/>
      <c r="AJ1426" s="119"/>
      <c r="AK1426" s="169"/>
      <c r="AL1426" s="169"/>
      <c r="AM1426" s="169"/>
      <c r="AN1426" s="169">
        <v>2440</v>
      </c>
      <c r="AO1426" s="119"/>
      <c r="AP1426" s="119"/>
      <c r="AQ1426" s="119"/>
      <c r="AR1426" s="170">
        <v>700</v>
      </c>
      <c r="AS1426" s="171">
        <v>21</v>
      </c>
      <c r="AT1426" s="119"/>
      <c r="AU1426" s="119"/>
      <c r="AV1426" s="120"/>
      <c r="AW1426" s="172"/>
      <c r="AX1426" s="173"/>
      <c r="AY1426" s="174"/>
      <c r="AZ1426" s="119"/>
      <c r="BA1426" s="175">
        <v>0</v>
      </c>
      <c r="BB1426" s="128">
        <v>16316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>
        <v>25</v>
      </c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28220.559999999998</v>
      </c>
      <c r="CD1426" s="119">
        <v>51349.440000000002</v>
      </c>
      <c r="CE1426" s="142"/>
      <c r="CF1426" s="143" t="s">
        <v>666</v>
      </c>
      <c r="CG1426" s="144">
        <v>399</v>
      </c>
      <c r="CH1426" s="145" t="s">
        <v>1641</v>
      </c>
      <c r="CI1426" s="146" t="s">
        <v>1642</v>
      </c>
    </row>
    <row r="1427" spans="1:87">
      <c r="A1427" s="145" t="s">
        <v>2499</v>
      </c>
      <c r="B1427" s="427"/>
      <c r="C1427" s="104" t="s">
        <v>580</v>
      </c>
      <c r="D1427" s="105"/>
      <c r="E1427" s="159"/>
      <c r="F1427" s="160" t="s">
        <v>3092</v>
      </c>
      <c r="G1427" s="161" t="s">
        <v>2242</v>
      </c>
      <c r="H1427" s="162" t="s">
        <v>674</v>
      </c>
      <c r="I1427" s="110">
        <v>20080</v>
      </c>
      <c r="J1427" s="22" t="s">
        <v>2381</v>
      </c>
      <c r="K1427" s="163"/>
      <c r="L1427" s="163"/>
      <c r="M1427" s="163"/>
      <c r="N1427" s="119">
        <v>20080</v>
      </c>
      <c r="O1427" s="164">
        <v>6060494692</v>
      </c>
      <c r="P1427" s="119">
        <v>20080</v>
      </c>
      <c r="Q1427" s="186">
        <v>0</v>
      </c>
      <c r="R1427" s="186">
        <v>0</v>
      </c>
      <c r="S1427" s="113">
        <v>0</v>
      </c>
      <c r="T1427" s="116"/>
      <c r="U1427" s="166">
        <v>1340</v>
      </c>
      <c r="V1427" s="116">
        <v>0</v>
      </c>
      <c r="W1427" s="119">
        <v>0</v>
      </c>
      <c r="X1427" s="119">
        <v>0</v>
      </c>
      <c r="Y1427" s="119">
        <v>0</v>
      </c>
      <c r="Z1427" s="119"/>
      <c r="AA1427" s="119">
        <v>21420</v>
      </c>
      <c r="AB1427" s="119">
        <v>0</v>
      </c>
      <c r="AC1427" s="119"/>
      <c r="AD1427" s="113"/>
      <c r="AE1427" s="167">
        <v>642.6</v>
      </c>
      <c r="AF1427" s="113"/>
      <c r="AG1427" s="120"/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172"/>
      <c r="AX1427" s="173">
        <v>500</v>
      </c>
      <c r="AY1427" s="174"/>
      <c r="AZ1427" s="119"/>
      <c r="BA1427" s="175">
        <v>0</v>
      </c>
      <c r="BB1427" s="128">
        <v>0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1142.5999999999999</v>
      </c>
      <c r="CD1427" s="119">
        <v>20277.400000000001</v>
      </c>
      <c r="CE1427" s="142"/>
      <c r="CF1427" s="143" t="s">
        <v>276</v>
      </c>
      <c r="CG1427" s="144">
        <v>775</v>
      </c>
      <c r="CH1427" s="145" t="s">
        <v>2499</v>
      </c>
      <c r="CI1427" s="146" t="s">
        <v>3092</v>
      </c>
    </row>
    <row r="1428" spans="1:87">
      <c r="A1428" s="145" t="s">
        <v>2531</v>
      </c>
      <c r="B1428" s="427"/>
      <c r="C1428" s="104" t="s">
        <v>649</v>
      </c>
      <c r="D1428" s="105"/>
      <c r="E1428" s="159"/>
      <c r="F1428" s="160" t="s">
        <v>3113</v>
      </c>
      <c r="G1428" s="216" t="s">
        <v>889</v>
      </c>
      <c r="H1428" s="162" t="s">
        <v>811</v>
      </c>
      <c r="I1428" s="110">
        <v>44000</v>
      </c>
      <c r="J1428" s="111" t="s">
        <v>3430</v>
      </c>
      <c r="K1428" s="163"/>
      <c r="L1428" s="163"/>
      <c r="M1428" s="163"/>
      <c r="N1428" s="119">
        <v>44000</v>
      </c>
      <c r="O1428" s="164">
        <v>6140741238</v>
      </c>
      <c r="P1428" s="119">
        <v>44000</v>
      </c>
      <c r="Q1428" s="165">
        <v>0</v>
      </c>
      <c r="R1428" s="165">
        <v>0</v>
      </c>
      <c r="S1428" s="113">
        <v>0</v>
      </c>
      <c r="T1428" s="116"/>
      <c r="U1428" s="166">
        <v>2640</v>
      </c>
      <c r="V1428" s="116">
        <v>0</v>
      </c>
      <c r="W1428" s="119">
        <v>0</v>
      </c>
      <c r="X1428" s="119">
        <v>0</v>
      </c>
      <c r="Y1428" s="119">
        <v>0</v>
      </c>
      <c r="Z1428" s="119"/>
      <c r="AA1428" s="119">
        <v>46640</v>
      </c>
      <c r="AB1428" s="119">
        <v>709.37</v>
      </c>
      <c r="AC1428" s="119"/>
      <c r="AD1428" s="113"/>
      <c r="AE1428" s="167">
        <v>1399.2</v>
      </c>
      <c r="AF1428" s="113"/>
      <c r="AG1428" s="120"/>
      <c r="AH1428" s="120"/>
      <c r="AI1428" s="168"/>
      <c r="AJ1428" s="119"/>
      <c r="AK1428" s="169"/>
      <c r="AL1428" s="169"/>
      <c r="AM1428" s="169"/>
      <c r="AN1428" s="169"/>
      <c r="AO1428" s="119"/>
      <c r="AP1428" s="119"/>
      <c r="AQ1428" s="119"/>
      <c r="AR1428" s="170"/>
      <c r="AS1428" s="171"/>
      <c r="AT1428" s="119"/>
      <c r="AU1428" s="119"/>
      <c r="AV1428" s="120"/>
      <c r="AW1428" s="172"/>
      <c r="AX1428" s="173"/>
      <c r="AY1428" s="174">
        <v>100</v>
      </c>
      <c r="AZ1428" s="119"/>
      <c r="BA1428" s="175">
        <v>0</v>
      </c>
      <c r="BB1428" s="128">
        <v>1430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181"/>
      <c r="BV1428" s="139"/>
      <c r="BW1428" s="208"/>
      <c r="BX1428" s="208"/>
      <c r="BY1428" s="176"/>
      <c r="BZ1428" s="288"/>
      <c r="CA1428" s="288"/>
      <c r="CB1428" s="113"/>
      <c r="CC1428" s="119">
        <v>3638.57</v>
      </c>
      <c r="CD1428" s="119">
        <v>43001.43</v>
      </c>
      <c r="CE1428" s="142"/>
      <c r="CF1428" s="143" t="s">
        <v>199</v>
      </c>
      <c r="CG1428" s="144">
        <v>802</v>
      </c>
      <c r="CH1428" s="145" t="s">
        <v>2531</v>
      </c>
      <c r="CI1428" s="146" t="s">
        <v>3113</v>
      </c>
    </row>
    <row r="1429" spans="1:87">
      <c r="A1429" s="157" t="s">
        <v>3788</v>
      </c>
      <c r="B1429" s="429"/>
      <c r="C1429" s="148" t="s">
        <v>746</v>
      </c>
      <c r="D1429" s="148"/>
      <c r="E1429" s="149"/>
      <c r="F1429" s="148" t="s">
        <v>3758</v>
      </c>
      <c r="G1429" s="148" t="s">
        <v>2214</v>
      </c>
      <c r="H1429" s="150" t="s">
        <v>674</v>
      </c>
      <c r="I1429" s="148">
        <v>40930</v>
      </c>
      <c r="J1429" s="149" t="s">
        <v>2380</v>
      </c>
      <c r="K1429" s="148"/>
      <c r="L1429" s="148"/>
      <c r="M1429" s="148"/>
      <c r="N1429" s="148">
        <v>40930</v>
      </c>
      <c r="O1429" s="148">
        <v>1260204197</v>
      </c>
      <c r="P1429" s="148">
        <v>40930</v>
      </c>
      <c r="Q1429" s="151">
        <v>5600</v>
      </c>
      <c r="R1429" s="151">
        <v>5600</v>
      </c>
      <c r="S1429" s="118">
        <v>0</v>
      </c>
      <c r="T1429" s="148"/>
      <c r="U1429" s="148">
        <v>2160</v>
      </c>
      <c r="V1429" s="148">
        <v>0</v>
      </c>
      <c r="W1429" s="148">
        <v>0</v>
      </c>
      <c r="X1429" s="148">
        <v>0</v>
      </c>
      <c r="Y1429" s="148">
        <v>0</v>
      </c>
      <c r="Z1429" s="148"/>
      <c r="AA1429" s="148">
        <v>54290</v>
      </c>
      <c r="AB1429" s="148">
        <v>2005.21</v>
      </c>
      <c r="AC1429" s="148"/>
      <c r="AD1429" s="148"/>
      <c r="AE1429" s="148">
        <v>2154.5</v>
      </c>
      <c r="AF1429" s="148"/>
      <c r="AG1429" s="148">
        <v>808</v>
      </c>
      <c r="AH1429" s="148">
        <v>440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18"/>
      <c r="AX1429" s="148"/>
      <c r="AY1429" s="148"/>
      <c r="AZ1429" s="148"/>
      <c r="BA1429" s="148">
        <v>0</v>
      </c>
      <c r="BB1429" s="148">
        <v>0</v>
      </c>
      <c r="BC1429" s="152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18"/>
      <c r="CC1429" s="148">
        <v>5407.71</v>
      </c>
      <c r="CD1429" s="148">
        <v>48882.29</v>
      </c>
      <c r="CF1429" s="156"/>
      <c r="CG1429" s="144">
        <v>1218</v>
      </c>
      <c r="CH1429" s="157" t="s">
        <v>3788</v>
      </c>
      <c r="CI1429" s="158" t="s">
        <v>3758</v>
      </c>
    </row>
    <row r="1430" spans="1:87">
      <c r="A1430" s="145" t="s">
        <v>1094</v>
      </c>
      <c r="B1430" s="428"/>
      <c r="C1430" s="148" t="s">
        <v>673</v>
      </c>
      <c r="D1430" s="105">
        <v>1</v>
      </c>
      <c r="E1430" s="149">
        <v>2120</v>
      </c>
      <c r="F1430" s="148" t="s">
        <v>1095</v>
      </c>
      <c r="G1430" s="148" t="s">
        <v>2181</v>
      </c>
      <c r="H1430" s="150" t="s">
        <v>674</v>
      </c>
      <c r="I1430" s="148">
        <v>61240</v>
      </c>
      <c r="J1430" s="149" t="s">
        <v>2380</v>
      </c>
      <c r="K1430" s="148"/>
      <c r="L1430" s="148"/>
      <c r="M1430" s="148"/>
      <c r="N1430" s="148">
        <v>61240</v>
      </c>
      <c r="O1430" s="148">
        <v>6261239002</v>
      </c>
      <c r="P1430" s="148">
        <v>61240</v>
      </c>
      <c r="Q1430" s="151">
        <v>5600</v>
      </c>
      <c r="R1430" s="151">
        <v>5600</v>
      </c>
      <c r="S1430" s="118">
        <v>0</v>
      </c>
      <c r="T1430" s="116"/>
      <c r="U1430" s="148">
        <v>3160</v>
      </c>
      <c r="V1430" s="116">
        <v>0</v>
      </c>
      <c r="W1430" s="148">
        <v>0</v>
      </c>
      <c r="X1430" s="148">
        <v>0</v>
      </c>
      <c r="Y1430" s="148">
        <v>0</v>
      </c>
      <c r="Z1430" s="148"/>
      <c r="AA1430" s="148">
        <v>75600</v>
      </c>
      <c r="AB1430" s="148">
        <v>5091.84</v>
      </c>
      <c r="AC1430" s="148"/>
      <c r="AD1430" s="148"/>
      <c r="AE1430" s="148">
        <v>1932</v>
      </c>
      <c r="AF1430" s="148"/>
      <c r="AG1430" s="148">
        <v>808</v>
      </c>
      <c r="AH1430" s="148">
        <v>0</v>
      </c>
      <c r="AI1430" s="148"/>
      <c r="AJ1430" s="148"/>
      <c r="AK1430" s="148">
        <v>9600</v>
      </c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18">
        <v>100</v>
      </c>
      <c r="AX1430" s="148"/>
      <c r="AY1430" s="148"/>
      <c r="AZ1430" s="148"/>
      <c r="BA1430" s="148">
        <v>0</v>
      </c>
      <c r="BB1430" s="148">
        <v>30723.68</v>
      </c>
      <c r="BC1430" s="152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18"/>
      <c r="CC1430" s="148">
        <v>48255.520000000004</v>
      </c>
      <c r="CD1430" s="148">
        <v>27344.48</v>
      </c>
      <c r="CF1430" s="156"/>
      <c r="CG1430" s="144">
        <v>25</v>
      </c>
      <c r="CH1430" s="145" t="s">
        <v>1094</v>
      </c>
      <c r="CI1430" s="146" t="s">
        <v>1095</v>
      </c>
    </row>
    <row r="1431" spans="1:87">
      <c r="A1431" s="145" t="s">
        <v>1444</v>
      </c>
      <c r="B1431" s="427"/>
      <c r="C1431" s="104" t="s">
        <v>635</v>
      </c>
      <c r="D1431" s="105">
        <v>1</v>
      </c>
      <c r="E1431" s="106">
        <v>6964</v>
      </c>
      <c r="F1431" s="107" t="s">
        <v>1445</v>
      </c>
      <c r="G1431" s="108" t="s">
        <v>2286</v>
      </c>
      <c r="H1431" s="109" t="s">
        <v>674</v>
      </c>
      <c r="I1431" s="110">
        <v>48630</v>
      </c>
      <c r="J1431" s="111" t="s">
        <v>2380</v>
      </c>
      <c r="K1431" s="112"/>
      <c r="L1431" s="112"/>
      <c r="M1431" s="112"/>
      <c r="N1431" s="113">
        <v>48630</v>
      </c>
      <c r="O1431" s="114">
        <v>6280100006</v>
      </c>
      <c r="P1431" s="113">
        <v>48630</v>
      </c>
      <c r="Q1431" s="115">
        <v>5600</v>
      </c>
      <c r="R1431" s="115">
        <v>5600</v>
      </c>
      <c r="S1431" s="113">
        <v>0</v>
      </c>
      <c r="T1431" s="116"/>
      <c r="U1431" s="117">
        <v>2880</v>
      </c>
      <c r="V1431" s="116">
        <v>0</v>
      </c>
      <c r="W1431" s="113">
        <v>0</v>
      </c>
      <c r="X1431" s="113">
        <v>0</v>
      </c>
      <c r="Y1431" s="113">
        <v>0</v>
      </c>
      <c r="Z1431" s="118"/>
      <c r="AA1431" s="119">
        <v>62710</v>
      </c>
      <c r="AB1431" s="113">
        <v>3216.37</v>
      </c>
      <c r="AC1431" s="113"/>
      <c r="AD1431" s="113"/>
      <c r="AE1431" s="167">
        <v>1545.3</v>
      </c>
      <c r="AF1431" s="113"/>
      <c r="AG1431" s="120">
        <v>808</v>
      </c>
      <c r="AH1431" s="120"/>
      <c r="AI1431" s="121"/>
      <c r="AJ1431" s="113"/>
      <c r="AK1431" s="121"/>
      <c r="AL1431" s="121">
        <v>7600</v>
      </c>
      <c r="AM1431" s="121"/>
      <c r="AN1431" s="121"/>
      <c r="AO1431" s="113"/>
      <c r="AP1431" s="113"/>
      <c r="AQ1431" s="113"/>
      <c r="AR1431" s="122"/>
      <c r="AS1431" s="123"/>
      <c r="AT1431" s="113"/>
      <c r="AU1431" s="113"/>
      <c r="AV1431" s="124"/>
      <c r="AW1431" s="125"/>
      <c r="AX1431" s="121"/>
      <c r="AY1431" s="126">
        <v>1763</v>
      </c>
      <c r="AZ1431" s="113"/>
      <c r="BA1431" s="127">
        <v>0</v>
      </c>
      <c r="BB1431" s="128">
        <v>14170</v>
      </c>
      <c r="BC1431" s="129"/>
      <c r="BD1431" s="129"/>
      <c r="BE1431" s="130"/>
      <c r="BF1431" s="130"/>
      <c r="BG1431" s="130"/>
      <c r="BH1431" s="131"/>
      <c r="BI1431" s="131"/>
      <c r="BJ1431" s="131"/>
      <c r="BK1431" s="132"/>
      <c r="BL1431" s="132"/>
      <c r="BM1431" s="133"/>
      <c r="BN1431" s="134"/>
      <c r="BO1431" s="134"/>
      <c r="BP1431" s="135"/>
      <c r="BQ1431" s="136"/>
      <c r="BR1431" s="137"/>
      <c r="BS1431" s="138"/>
      <c r="BT1431" s="138"/>
      <c r="BU1431" s="133"/>
      <c r="BV1431" s="139"/>
      <c r="BW1431" s="134"/>
      <c r="BX1431" s="134"/>
      <c r="BY1431" s="140"/>
      <c r="BZ1431" s="141"/>
      <c r="CA1431" s="141"/>
      <c r="CB1431" s="118"/>
      <c r="CC1431" s="119">
        <v>29102.67</v>
      </c>
      <c r="CD1431" s="119">
        <v>33607.33</v>
      </c>
      <c r="CE1431" s="142"/>
      <c r="CF1431" s="143" t="s">
        <v>860</v>
      </c>
      <c r="CG1431" s="144">
        <v>255</v>
      </c>
      <c r="CH1431" s="145" t="s">
        <v>1444</v>
      </c>
      <c r="CI1431" s="146" t="s">
        <v>1445</v>
      </c>
    </row>
    <row r="1432" spans="1:87">
      <c r="A1432" s="145" t="s">
        <v>1242</v>
      </c>
      <c r="B1432" s="427"/>
      <c r="C1432" s="104" t="s">
        <v>673</v>
      </c>
      <c r="D1432" s="105">
        <v>1</v>
      </c>
      <c r="E1432" s="159">
        <v>4891</v>
      </c>
      <c r="F1432" s="160" t="s">
        <v>1243</v>
      </c>
      <c r="G1432" s="161" t="s">
        <v>2184</v>
      </c>
      <c r="H1432" s="162" t="s">
        <v>674</v>
      </c>
      <c r="I1432" s="110">
        <v>57830</v>
      </c>
      <c r="J1432" s="111" t="s">
        <v>2380</v>
      </c>
      <c r="K1432" s="163"/>
      <c r="L1432" s="163"/>
      <c r="M1432" s="163"/>
      <c r="N1432" s="119">
        <v>57830</v>
      </c>
      <c r="O1432" s="164">
        <v>6071648750</v>
      </c>
      <c r="P1432" s="119">
        <v>57830</v>
      </c>
      <c r="Q1432" s="165">
        <v>5600</v>
      </c>
      <c r="R1432" s="165">
        <v>5600</v>
      </c>
      <c r="S1432" s="113">
        <v>0</v>
      </c>
      <c r="T1432" s="116"/>
      <c r="U1432" s="166">
        <v>3160</v>
      </c>
      <c r="V1432" s="116">
        <v>0</v>
      </c>
      <c r="W1432" s="116">
        <v>0</v>
      </c>
      <c r="X1432" s="119">
        <v>0</v>
      </c>
      <c r="Y1432" s="119">
        <v>0</v>
      </c>
      <c r="Z1432" s="119"/>
      <c r="AA1432" s="119">
        <v>72190</v>
      </c>
      <c r="AB1432" s="119">
        <v>4595.71</v>
      </c>
      <c r="AC1432" s="119"/>
      <c r="AD1432" s="113"/>
      <c r="AE1432" s="167">
        <v>1829.7</v>
      </c>
      <c r="AF1432" s="113"/>
      <c r="AG1432" s="120">
        <v>808</v>
      </c>
      <c r="AH1432" s="120">
        <v>440</v>
      </c>
      <c r="AI1432" s="168"/>
      <c r="AJ1432" s="119"/>
      <c r="AK1432" s="169">
        <v>9300</v>
      </c>
      <c r="AL1432" s="169"/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/>
      <c r="AZ1432" s="119"/>
      <c r="BA1432" s="175">
        <v>0</v>
      </c>
      <c r="BB1432" s="128">
        <v>13835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/>
      <c r="BZ1432" s="141"/>
      <c r="CA1432" s="141"/>
      <c r="CB1432" s="118"/>
      <c r="CC1432" s="119">
        <v>30808.41</v>
      </c>
      <c r="CD1432" s="119">
        <v>41381.589999999997</v>
      </c>
      <c r="CE1432" s="142"/>
      <c r="CF1432" s="143" t="s">
        <v>499</v>
      </c>
      <c r="CG1432" s="144">
        <v>121</v>
      </c>
      <c r="CH1432" s="145" t="s">
        <v>1242</v>
      </c>
      <c r="CI1432" s="146" t="s">
        <v>1243</v>
      </c>
    </row>
    <row r="1433" spans="1:87">
      <c r="A1433" s="145" t="s">
        <v>1450</v>
      </c>
      <c r="B1433" s="427"/>
      <c r="C1433" s="104" t="s">
        <v>635</v>
      </c>
      <c r="D1433" s="105">
        <v>1</v>
      </c>
      <c r="E1433" s="159">
        <v>5201</v>
      </c>
      <c r="F1433" s="160" t="s">
        <v>2826</v>
      </c>
      <c r="G1433" s="161" t="s">
        <v>2286</v>
      </c>
      <c r="H1433" s="162" t="s">
        <v>674</v>
      </c>
      <c r="I1433" s="110">
        <v>58830</v>
      </c>
      <c r="J1433" s="111" t="s">
        <v>2380</v>
      </c>
      <c r="K1433" s="163"/>
      <c r="L1433" s="163"/>
      <c r="M1433" s="163"/>
      <c r="N1433" s="119">
        <v>58830</v>
      </c>
      <c r="O1433" s="164">
        <v>6601542458</v>
      </c>
      <c r="P1433" s="119">
        <v>58830</v>
      </c>
      <c r="Q1433" s="165">
        <v>5600</v>
      </c>
      <c r="R1433" s="165">
        <v>5600</v>
      </c>
      <c r="S1433" s="113">
        <v>0</v>
      </c>
      <c r="T1433" s="116"/>
      <c r="U1433" s="166">
        <v>3160</v>
      </c>
      <c r="V1433" s="116">
        <v>0</v>
      </c>
      <c r="W1433" s="119">
        <v>0</v>
      </c>
      <c r="X1433" s="119">
        <v>0</v>
      </c>
      <c r="Y1433" s="119">
        <v>0</v>
      </c>
      <c r="Z1433" s="119"/>
      <c r="AA1433" s="119">
        <v>73190</v>
      </c>
      <c r="AB1433" s="119">
        <v>4741.21</v>
      </c>
      <c r="AC1433" s="119"/>
      <c r="AD1433" s="113"/>
      <c r="AE1433" s="167">
        <v>1859.7</v>
      </c>
      <c r="AF1433" s="113"/>
      <c r="AG1433" s="120">
        <v>808</v>
      </c>
      <c r="AH1433" s="120"/>
      <c r="AI1433" s="168"/>
      <c r="AJ1433" s="119"/>
      <c r="AK1433" s="169"/>
      <c r="AL1433" s="169"/>
      <c r="AM1433" s="169"/>
      <c r="AN1433" s="169"/>
      <c r="AO1433" s="119"/>
      <c r="AP1433" s="119"/>
      <c r="AQ1433" s="119"/>
      <c r="AR1433" s="170"/>
      <c r="AS1433" s="171"/>
      <c r="AT1433" s="119"/>
      <c r="AU1433" s="119"/>
      <c r="AV1433" s="120"/>
      <c r="AW1433" s="172"/>
      <c r="AX1433" s="173"/>
      <c r="AY1433" s="174">
        <v>500</v>
      </c>
      <c r="AZ1433" s="119"/>
      <c r="BA1433" s="175">
        <v>0</v>
      </c>
      <c r="BB1433" s="128">
        <v>40436</v>
      </c>
      <c r="BC1433" s="176"/>
      <c r="BD1433" s="176"/>
      <c r="BE1433" s="177"/>
      <c r="BF1433" s="177"/>
      <c r="BG1433" s="177"/>
      <c r="BH1433" s="178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8"/>
      <c r="CC1433" s="119">
        <v>48344.91</v>
      </c>
      <c r="CD1433" s="119">
        <v>24845.09</v>
      </c>
      <c r="CE1433" s="142"/>
      <c r="CF1433" s="240" t="s">
        <v>964</v>
      </c>
      <c r="CG1433" s="144">
        <v>259</v>
      </c>
      <c r="CH1433" s="145" t="s">
        <v>1450</v>
      </c>
      <c r="CI1433" s="146" t="s">
        <v>2826</v>
      </c>
    </row>
    <row r="1434" spans="1:87">
      <c r="A1434" s="145" t="s">
        <v>1498</v>
      </c>
      <c r="B1434" s="427"/>
      <c r="C1434" s="104" t="s">
        <v>649</v>
      </c>
      <c r="D1434" s="105">
        <v>1</v>
      </c>
      <c r="E1434" s="159">
        <v>4858</v>
      </c>
      <c r="F1434" s="160" t="s">
        <v>1499</v>
      </c>
      <c r="G1434" s="161" t="s">
        <v>590</v>
      </c>
      <c r="H1434" s="162" t="s">
        <v>3416</v>
      </c>
      <c r="I1434" s="110">
        <v>45720</v>
      </c>
      <c r="J1434" s="111" t="s">
        <v>2380</v>
      </c>
      <c r="K1434" s="163"/>
      <c r="L1434" s="163"/>
      <c r="M1434" s="163"/>
      <c r="N1434" s="119">
        <v>45720</v>
      </c>
      <c r="O1434" s="164">
        <v>9811064504</v>
      </c>
      <c r="P1434" s="119">
        <v>45720</v>
      </c>
      <c r="Q1434" s="165">
        <v>5600</v>
      </c>
      <c r="R1434" s="165">
        <v>5600</v>
      </c>
      <c r="S1434" s="113">
        <v>0</v>
      </c>
      <c r="T1434" s="116"/>
      <c r="U1434" s="166">
        <v>3420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60340</v>
      </c>
      <c r="AB1434" s="119">
        <v>2385.85</v>
      </c>
      <c r="AC1434" s="119"/>
      <c r="AD1434" s="113"/>
      <c r="AE1434" s="167">
        <v>3439.8</v>
      </c>
      <c r="AF1434" s="113"/>
      <c r="AG1434" s="120">
        <v>808</v>
      </c>
      <c r="AH1434" s="120">
        <v>0</v>
      </c>
      <c r="AI1434" s="168"/>
      <c r="AJ1434" s="119"/>
      <c r="AK1434" s="169"/>
      <c r="AL1434" s="169">
        <v>1800</v>
      </c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26230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>
        <v>8000</v>
      </c>
      <c r="BZ1434" s="141"/>
      <c r="CA1434" s="141"/>
      <c r="CB1434" s="118"/>
      <c r="CC1434" s="119">
        <v>42663.65</v>
      </c>
      <c r="CD1434" s="119">
        <v>17676.349999999999</v>
      </c>
      <c r="CE1434" s="142"/>
      <c r="CF1434" s="143" t="s">
        <v>327</v>
      </c>
      <c r="CG1434" s="144">
        <v>291</v>
      </c>
      <c r="CH1434" s="145" t="s">
        <v>1498</v>
      </c>
      <c r="CI1434" s="146" t="s">
        <v>1499</v>
      </c>
    </row>
    <row r="1435" spans="1:87">
      <c r="A1435" s="145" t="s">
        <v>1859</v>
      </c>
      <c r="B1435" s="427"/>
      <c r="C1435" s="266" t="s">
        <v>580</v>
      </c>
      <c r="D1435" s="105">
        <v>1</v>
      </c>
      <c r="E1435" s="267">
        <v>2611</v>
      </c>
      <c r="F1435" s="268" t="s">
        <v>1860</v>
      </c>
      <c r="G1435" s="268" t="s">
        <v>2253</v>
      </c>
      <c r="H1435" s="269" t="s">
        <v>674</v>
      </c>
      <c r="I1435" s="270">
        <v>41010</v>
      </c>
      <c r="J1435" s="194" t="s">
        <v>2380</v>
      </c>
      <c r="K1435" s="195"/>
      <c r="L1435" s="195"/>
      <c r="M1435" s="195"/>
      <c r="N1435" s="121">
        <v>41010</v>
      </c>
      <c r="O1435" s="196">
        <v>9815653210</v>
      </c>
      <c r="P1435" s="198">
        <v>41010</v>
      </c>
      <c r="Q1435" s="271">
        <v>5600</v>
      </c>
      <c r="R1435" s="271">
        <v>5600</v>
      </c>
      <c r="S1435" s="197">
        <v>0</v>
      </c>
      <c r="T1435" s="116"/>
      <c r="U1435" s="197">
        <v>2160</v>
      </c>
      <c r="V1435" s="116">
        <v>0</v>
      </c>
      <c r="W1435" s="198">
        <v>0</v>
      </c>
      <c r="X1435" s="198">
        <v>0</v>
      </c>
      <c r="Y1435" s="198">
        <v>0</v>
      </c>
      <c r="Z1435" s="199"/>
      <c r="AA1435" s="119">
        <v>54370</v>
      </c>
      <c r="AB1435" s="198">
        <v>2012.81</v>
      </c>
      <c r="AC1435" s="198"/>
      <c r="AD1435" s="198"/>
      <c r="AE1435" s="167">
        <v>2158.5</v>
      </c>
      <c r="AF1435" s="198"/>
      <c r="AG1435" s="200">
        <v>808</v>
      </c>
      <c r="AH1435" s="200"/>
      <c r="AI1435" s="198"/>
      <c r="AJ1435" s="198"/>
      <c r="AK1435" s="113"/>
      <c r="AL1435" s="113">
        <v>12800</v>
      </c>
      <c r="AM1435" s="113"/>
      <c r="AN1435" s="113"/>
      <c r="AO1435" s="198"/>
      <c r="AP1435" s="198"/>
      <c r="AQ1435" s="198"/>
      <c r="AR1435" s="202"/>
      <c r="AS1435" s="203"/>
      <c r="AT1435" s="198"/>
      <c r="AU1435" s="198"/>
      <c r="AV1435" s="198"/>
      <c r="AW1435" s="204"/>
      <c r="AX1435" s="113"/>
      <c r="AY1435" s="205"/>
      <c r="AZ1435" s="198"/>
      <c r="BA1435" s="175">
        <v>0</v>
      </c>
      <c r="BB1435" s="128">
        <v>17550</v>
      </c>
      <c r="BC1435" s="206"/>
      <c r="BD1435" s="206"/>
      <c r="BE1435" s="130"/>
      <c r="BF1435" s="130"/>
      <c r="BG1435" s="130"/>
      <c r="BH1435" s="207"/>
      <c r="BI1435" s="207"/>
      <c r="BJ1435" s="207"/>
      <c r="BK1435" s="179"/>
      <c r="BL1435" s="180"/>
      <c r="BM1435" s="181"/>
      <c r="BN1435" s="134"/>
      <c r="BO1435" s="208"/>
      <c r="BP1435" s="134"/>
      <c r="BQ1435" s="136"/>
      <c r="BR1435" s="137"/>
      <c r="BS1435" s="209"/>
      <c r="BT1435" s="209"/>
      <c r="BU1435" s="181"/>
      <c r="BV1435" s="139"/>
      <c r="BW1435" s="134"/>
      <c r="BX1435" s="134"/>
      <c r="BY1435" s="176"/>
      <c r="BZ1435" s="141"/>
      <c r="CA1435" s="141"/>
      <c r="CB1435" s="113"/>
      <c r="CC1435" s="119">
        <v>35329.31</v>
      </c>
      <c r="CD1435" s="119">
        <v>19040.689999999999</v>
      </c>
      <c r="CE1435" s="142"/>
      <c r="CF1435" s="143" t="s">
        <v>299</v>
      </c>
      <c r="CG1435" s="144">
        <v>192</v>
      </c>
      <c r="CH1435" s="145" t="s">
        <v>1859</v>
      </c>
      <c r="CI1435" s="146" t="s">
        <v>1860</v>
      </c>
    </row>
    <row r="1436" spans="1:87">
      <c r="A1436" s="145" t="s">
        <v>1625</v>
      </c>
      <c r="B1436" s="427"/>
      <c r="C1436" s="104" t="s">
        <v>285</v>
      </c>
      <c r="D1436" s="105">
        <v>1</v>
      </c>
      <c r="E1436" s="159">
        <v>6916</v>
      </c>
      <c r="F1436" s="160" t="s">
        <v>2062</v>
      </c>
      <c r="G1436" s="161" t="s">
        <v>2325</v>
      </c>
      <c r="H1436" s="162" t="s">
        <v>3417</v>
      </c>
      <c r="I1436" s="110">
        <v>37210</v>
      </c>
      <c r="J1436" s="111" t="s">
        <v>2380</v>
      </c>
      <c r="K1436" s="163"/>
      <c r="L1436" s="163"/>
      <c r="M1436" s="163"/>
      <c r="N1436" s="119">
        <v>37210</v>
      </c>
      <c r="O1436" s="164">
        <v>9858894333</v>
      </c>
      <c r="P1436" s="119">
        <v>37210</v>
      </c>
      <c r="Q1436" s="165">
        <v>5600</v>
      </c>
      <c r="R1436" s="165">
        <v>5600</v>
      </c>
      <c r="S1436" s="113">
        <v>0</v>
      </c>
      <c r="T1436" s="116"/>
      <c r="U1436" s="166">
        <v>2500</v>
      </c>
      <c r="V1436" s="116">
        <v>0</v>
      </c>
      <c r="W1436" s="119">
        <v>0</v>
      </c>
      <c r="X1436" s="119">
        <v>0</v>
      </c>
      <c r="Y1436" s="119">
        <v>0</v>
      </c>
      <c r="Z1436" s="119"/>
      <c r="AA1436" s="119">
        <v>50910</v>
      </c>
      <c r="AB1436" s="119">
        <v>1644.4</v>
      </c>
      <c r="AC1436" s="119"/>
      <c r="AD1436" s="113"/>
      <c r="AE1436" s="167">
        <v>2382.6</v>
      </c>
      <c r="AF1436" s="113"/>
      <c r="AG1436" s="120">
        <v>808</v>
      </c>
      <c r="AH1436" s="120">
        <v>440</v>
      </c>
      <c r="AI1436" s="168"/>
      <c r="AJ1436" s="119"/>
      <c r="AK1436" s="169"/>
      <c r="AL1436" s="169"/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/>
      <c r="AZ1436" s="119"/>
      <c r="BA1436" s="175">
        <v>0</v>
      </c>
      <c r="BB1436" s="128">
        <v>23231.7</v>
      </c>
      <c r="BC1436" s="176"/>
      <c r="BD1436" s="176"/>
      <c r="BE1436" s="177"/>
      <c r="BF1436" s="177"/>
      <c r="BG1436" s="177"/>
      <c r="BH1436" s="178"/>
      <c r="BI1436" s="321"/>
      <c r="BJ1436" s="185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28506.7</v>
      </c>
      <c r="CD1436" s="119">
        <v>22403.3</v>
      </c>
      <c r="CE1436" s="142"/>
      <c r="CF1436" s="143" t="s">
        <v>837</v>
      </c>
      <c r="CG1436" s="144">
        <v>384</v>
      </c>
      <c r="CH1436" s="145" t="s">
        <v>1625</v>
      </c>
      <c r="CI1436" s="146" t="s">
        <v>2062</v>
      </c>
    </row>
    <row r="1437" spans="1:87">
      <c r="A1437" s="145" t="s">
        <v>1664</v>
      </c>
      <c r="B1437" s="428"/>
      <c r="C1437" s="148" t="s">
        <v>285</v>
      </c>
      <c r="D1437" s="105">
        <v>1</v>
      </c>
      <c r="E1437" s="149">
        <v>6558</v>
      </c>
      <c r="F1437" s="148" t="s">
        <v>2885</v>
      </c>
      <c r="G1437" s="148" t="s">
        <v>2316</v>
      </c>
      <c r="H1437" s="150" t="s">
        <v>674</v>
      </c>
      <c r="I1437" s="148">
        <v>41160</v>
      </c>
      <c r="J1437" s="149" t="s">
        <v>2380</v>
      </c>
      <c r="K1437" s="148"/>
      <c r="L1437" s="148"/>
      <c r="M1437" s="148"/>
      <c r="N1437" s="148">
        <v>41160</v>
      </c>
      <c r="O1437" s="148">
        <v>9823787727</v>
      </c>
      <c r="P1437" s="148">
        <v>41160</v>
      </c>
      <c r="Q1437" s="151">
        <v>5600</v>
      </c>
      <c r="R1437" s="151">
        <v>5600</v>
      </c>
      <c r="S1437" s="118">
        <v>0</v>
      </c>
      <c r="T1437" s="116"/>
      <c r="U1437" s="148">
        <v>2360</v>
      </c>
      <c r="V1437" s="116">
        <v>0</v>
      </c>
      <c r="W1437" s="148">
        <v>0</v>
      </c>
      <c r="X1437" s="148">
        <v>0</v>
      </c>
      <c r="Y1437" s="148">
        <v>0</v>
      </c>
      <c r="Z1437" s="148"/>
      <c r="AA1437" s="148">
        <v>54720</v>
      </c>
      <c r="AB1437" s="148">
        <v>2133.09</v>
      </c>
      <c r="AC1437" s="148"/>
      <c r="AD1437" s="148"/>
      <c r="AE1437" s="148">
        <v>1305.5999999999999</v>
      </c>
      <c r="AF1437" s="148"/>
      <c r="AG1437" s="148">
        <v>808</v>
      </c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18"/>
      <c r="AX1437" s="148"/>
      <c r="AY1437" s="148"/>
      <c r="AZ1437" s="148"/>
      <c r="BA1437" s="148">
        <v>0</v>
      </c>
      <c r="BB1437" s="148">
        <v>27850.68</v>
      </c>
      <c r="BC1437" s="152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18"/>
      <c r="CC1437" s="148">
        <v>32097.370000000003</v>
      </c>
      <c r="CD1437" s="148">
        <v>22622.63</v>
      </c>
      <c r="CF1437" s="156"/>
      <c r="CG1437" s="144">
        <v>415</v>
      </c>
      <c r="CH1437" s="145" t="s">
        <v>1664</v>
      </c>
      <c r="CI1437" s="146" t="s">
        <v>2885</v>
      </c>
    </row>
    <row r="1438" spans="1:87">
      <c r="A1438" s="145" t="s">
        <v>1887</v>
      </c>
      <c r="B1438" s="427"/>
      <c r="C1438" s="104" t="s">
        <v>285</v>
      </c>
      <c r="D1438" s="105">
        <v>1</v>
      </c>
      <c r="E1438" s="159">
        <v>2933</v>
      </c>
      <c r="F1438" s="160" t="s">
        <v>2860</v>
      </c>
      <c r="G1438" s="161" t="s">
        <v>2310</v>
      </c>
      <c r="H1438" s="162" t="s">
        <v>674</v>
      </c>
      <c r="I1438" s="110">
        <v>56850</v>
      </c>
      <c r="J1438" s="111" t="s">
        <v>2380</v>
      </c>
      <c r="K1438" s="163"/>
      <c r="L1438" s="163"/>
      <c r="M1438" s="163"/>
      <c r="N1438" s="119">
        <v>56850</v>
      </c>
      <c r="O1438" s="164">
        <v>9847597618</v>
      </c>
      <c r="P1438" s="119">
        <v>56850</v>
      </c>
      <c r="Q1438" s="165">
        <v>5600</v>
      </c>
      <c r="R1438" s="165">
        <v>5600</v>
      </c>
      <c r="S1438" s="113">
        <v>0</v>
      </c>
      <c r="T1438" s="116"/>
      <c r="U1438" s="166">
        <v>2880</v>
      </c>
      <c r="V1438" s="116">
        <v>0</v>
      </c>
      <c r="W1438" s="119">
        <v>0</v>
      </c>
      <c r="X1438" s="119">
        <v>0</v>
      </c>
      <c r="Y1438" s="119">
        <v>0</v>
      </c>
      <c r="Z1438" s="119"/>
      <c r="AA1438" s="119">
        <v>70930</v>
      </c>
      <c r="AB1438" s="119">
        <v>4412.38</v>
      </c>
      <c r="AC1438" s="119"/>
      <c r="AD1438" s="113"/>
      <c r="AE1438" s="167">
        <v>1791.9</v>
      </c>
      <c r="AF1438" s="113"/>
      <c r="AG1438" s="120">
        <v>808</v>
      </c>
      <c r="AH1438" s="120"/>
      <c r="AI1438" s="168"/>
      <c r="AJ1438" s="119"/>
      <c r="AK1438" s="235">
        <v>0</v>
      </c>
      <c r="AL1438" s="169">
        <v>25600</v>
      </c>
      <c r="AM1438" s="169"/>
      <c r="AN1438" s="169"/>
      <c r="AO1438" s="119"/>
      <c r="AP1438" s="119"/>
      <c r="AQ1438" s="119"/>
      <c r="AR1438" s="170"/>
      <c r="AS1438" s="171"/>
      <c r="AT1438" s="119"/>
      <c r="AU1438" s="119"/>
      <c r="AV1438" s="120"/>
      <c r="AW1438" s="172"/>
      <c r="AX1438" s="173"/>
      <c r="AY1438" s="174"/>
      <c r="AZ1438" s="119"/>
      <c r="BA1438" s="175">
        <v>0</v>
      </c>
      <c r="BB1438" s="128">
        <v>0</v>
      </c>
      <c r="BC1438" s="176"/>
      <c r="BD1438" s="176"/>
      <c r="BE1438" s="177"/>
      <c r="BF1438" s="177"/>
      <c r="BG1438" s="177"/>
      <c r="BH1438" s="178"/>
      <c r="BI1438" s="185"/>
      <c r="BJ1438" s="185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134">
        <v>7500</v>
      </c>
      <c r="BX1438" s="134"/>
      <c r="BY1438" s="176"/>
      <c r="BZ1438" s="141"/>
      <c r="CA1438" s="141"/>
      <c r="CB1438" s="113"/>
      <c r="CC1438" s="119">
        <v>40112.28</v>
      </c>
      <c r="CD1438" s="119">
        <v>30817.72</v>
      </c>
      <c r="CE1438" s="142"/>
      <c r="CF1438" s="143" t="s">
        <v>933</v>
      </c>
      <c r="CG1438" s="144">
        <v>358</v>
      </c>
      <c r="CH1438" s="145" t="s">
        <v>1887</v>
      </c>
      <c r="CI1438" s="146" t="s">
        <v>2860</v>
      </c>
    </row>
    <row r="1439" spans="1:87">
      <c r="A1439" s="157" t="s">
        <v>4095</v>
      </c>
      <c r="B1439" s="429"/>
      <c r="C1439" s="148" t="s">
        <v>649</v>
      </c>
      <c r="D1439" s="148"/>
      <c r="E1439" s="149"/>
      <c r="F1439" s="148" t="s">
        <v>4061</v>
      </c>
      <c r="G1439" s="148" t="s">
        <v>590</v>
      </c>
      <c r="H1439" s="150" t="s">
        <v>3420</v>
      </c>
      <c r="I1439" s="148">
        <v>52190</v>
      </c>
      <c r="J1439" s="149" t="s">
        <v>2380</v>
      </c>
      <c r="K1439" s="148"/>
      <c r="L1439" s="148"/>
      <c r="M1439" s="148"/>
      <c r="N1439" s="148">
        <v>52190</v>
      </c>
      <c r="O1439" s="148">
        <v>7290166264</v>
      </c>
      <c r="P1439" s="148">
        <v>52190</v>
      </c>
      <c r="Q1439" s="151">
        <v>5600</v>
      </c>
      <c r="R1439" s="151">
        <v>5600</v>
      </c>
      <c r="S1439" s="118">
        <v>0</v>
      </c>
      <c r="T1439" s="148"/>
      <c r="U1439" s="148">
        <v>3760</v>
      </c>
      <c r="V1439" s="148">
        <v>0</v>
      </c>
      <c r="W1439" s="148">
        <v>0</v>
      </c>
      <c r="X1439" s="148">
        <v>0</v>
      </c>
      <c r="Y1439" s="148">
        <v>0</v>
      </c>
      <c r="Z1439" s="148"/>
      <c r="AA1439" s="148">
        <v>67150</v>
      </c>
      <c r="AB1439" s="148">
        <v>2657.17</v>
      </c>
      <c r="AC1439" s="148"/>
      <c r="AD1439" s="148"/>
      <c r="AE1439" s="148">
        <v>3357</v>
      </c>
      <c r="AF1439" s="148"/>
      <c r="AG1439" s="148"/>
      <c r="AH1439" s="148"/>
      <c r="AI1439" s="148"/>
      <c r="AJ1439" s="148"/>
      <c r="AK1439" s="148">
        <v>9000</v>
      </c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/>
      <c r="AY1439" s="148"/>
      <c r="AZ1439" s="148"/>
      <c r="BA1439" s="148">
        <v>0</v>
      </c>
      <c r="BB1439" s="148">
        <v>0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15014.17</v>
      </c>
      <c r="CD1439" s="148">
        <v>52135.83</v>
      </c>
      <c r="CG1439" s="144">
        <v>1371</v>
      </c>
      <c r="CH1439" s="157" t="s">
        <v>4095</v>
      </c>
      <c r="CI1439" s="158" t="s">
        <v>4061</v>
      </c>
    </row>
    <row r="1440" spans="1:87">
      <c r="A1440" s="145" t="s">
        <v>1138</v>
      </c>
      <c r="B1440" s="427"/>
      <c r="C1440" s="117" t="s">
        <v>746</v>
      </c>
      <c r="D1440" s="105">
        <v>1</v>
      </c>
      <c r="E1440" s="106">
        <v>3337</v>
      </c>
      <c r="F1440" s="253" t="s">
        <v>1139</v>
      </c>
      <c r="G1440" s="216" t="s">
        <v>2180</v>
      </c>
      <c r="H1440" s="227" t="s">
        <v>674</v>
      </c>
      <c r="I1440" s="110">
        <v>53370</v>
      </c>
      <c r="J1440" s="111" t="s">
        <v>2380</v>
      </c>
      <c r="K1440" s="218"/>
      <c r="L1440" s="218"/>
      <c r="M1440" s="218"/>
      <c r="N1440" s="119">
        <v>53370</v>
      </c>
      <c r="O1440" s="219">
        <v>6281515951</v>
      </c>
      <c r="P1440" s="119">
        <v>53370</v>
      </c>
      <c r="Q1440" s="165">
        <v>5600</v>
      </c>
      <c r="R1440" s="165">
        <v>5600</v>
      </c>
      <c r="S1440" s="113">
        <v>0</v>
      </c>
      <c r="T1440" s="116"/>
      <c r="U1440" s="117">
        <v>3160</v>
      </c>
      <c r="V1440" s="116">
        <v>0</v>
      </c>
      <c r="W1440" s="116">
        <v>0</v>
      </c>
      <c r="X1440" s="116">
        <v>0</v>
      </c>
      <c r="Y1440" s="116">
        <v>0</v>
      </c>
      <c r="Z1440" s="148"/>
      <c r="AA1440" s="119">
        <v>67730</v>
      </c>
      <c r="AB1440" s="119">
        <v>3946.78</v>
      </c>
      <c r="AC1440" s="119"/>
      <c r="AD1440" s="113"/>
      <c r="AE1440" s="167">
        <v>1695.9</v>
      </c>
      <c r="AF1440" s="113"/>
      <c r="AG1440" s="120">
        <v>808</v>
      </c>
      <c r="AH1440" s="120">
        <v>440</v>
      </c>
      <c r="AI1440" s="168"/>
      <c r="AJ1440" s="116"/>
      <c r="AK1440" s="169"/>
      <c r="AL1440" s="169">
        <v>5700</v>
      </c>
      <c r="AM1440" s="169"/>
      <c r="AN1440" s="169"/>
      <c r="AO1440" s="116"/>
      <c r="AP1440" s="116"/>
      <c r="AQ1440" s="116"/>
      <c r="AR1440" s="170"/>
      <c r="AS1440" s="171">
        <v>824.04</v>
      </c>
      <c r="AT1440" s="116"/>
      <c r="AU1440" s="116"/>
      <c r="AV1440" s="120"/>
      <c r="AW1440" s="221"/>
      <c r="AX1440" s="173"/>
      <c r="AY1440" s="174"/>
      <c r="AZ1440" s="116"/>
      <c r="BA1440" s="175">
        <v>0</v>
      </c>
      <c r="BB1440" s="128">
        <v>24216.79</v>
      </c>
      <c r="BC1440" s="176"/>
      <c r="BD1440" s="176"/>
      <c r="BE1440" s="177"/>
      <c r="BF1440" s="177"/>
      <c r="BG1440" s="177"/>
      <c r="BH1440" s="178"/>
      <c r="BI1440" s="207"/>
      <c r="BJ1440" s="207"/>
      <c r="BK1440" s="179"/>
      <c r="BL1440" s="180"/>
      <c r="BM1440" s="181"/>
      <c r="BN1440" s="134"/>
      <c r="BO1440" s="134"/>
      <c r="BP1440" s="134"/>
      <c r="BQ1440" s="182"/>
      <c r="BR1440" s="183"/>
      <c r="BS1440" s="209"/>
      <c r="BT1440" s="209"/>
      <c r="BU1440" s="181"/>
      <c r="BV1440" s="139"/>
      <c r="BW1440" s="134"/>
      <c r="BX1440" s="134"/>
      <c r="BY1440" s="176"/>
      <c r="BZ1440" s="141"/>
      <c r="CA1440" s="141"/>
      <c r="CB1440" s="113"/>
      <c r="CC1440" s="119">
        <v>37631.51</v>
      </c>
      <c r="CD1440" s="119">
        <v>30098.49</v>
      </c>
      <c r="CE1440" s="142"/>
      <c r="CF1440" s="143" t="s">
        <v>337</v>
      </c>
      <c r="CG1440" s="144">
        <v>54</v>
      </c>
      <c r="CH1440" s="145" t="s">
        <v>1138</v>
      </c>
      <c r="CI1440" s="146" t="s">
        <v>1139</v>
      </c>
    </row>
    <row r="1441" spans="1:87">
      <c r="A1441" s="145" t="s">
        <v>1353</v>
      </c>
      <c r="B1441" s="428"/>
      <c r="C1441" s="148" t="s">
        <v>580</v>
      </c>
      <c r="D1441" s="105">
        <v>1</v>
      </c>
      <c r="E1441" s="149">
        <v>3319</v>
      </c>
      <c r="F1441" s="148" t="s">
        <v>1354</v>
      </c>
      <c r="G1441" s="148" t="s">
        <v>2242</v>
      </c>
      <c r="H1441" s="150" t="s">
        <v>3417</v>
      </c>
      <c r="I1441" s="148">
        <v>50250</v>
      </c>
      <c r="J1441" s="149" t="s">
        <v>2380</v>
      </c>
      <c r="K1441" s="148"/>
      <c r="L1441" s="148"/>
      <c r="M1441" s="148"/>
      <c r="N1441" s="148">
        <v>50250</v>
      </c>
      <c r="O1441" s="148">
        <v>5730228953</v>
      </c>
      <c r="P1441" s="148">
        <v>50250</v>
      </c>
      <c r="Q1441" s="151">
        <v>5600</v>
      </c>
      <c r="R1441" s="151">
        <v>5600</v>
      </c>
      <c r="S1441" s="118">
        <v>0</v>
      </c>
      <c r="T1441" s="116"/>
      <c r="U1441" s="148">
        <v>3320</v>
      </c>
      <c r="V1441" s="116">
        <v>0</v>
      </c>
      <c r="W1441" s="148">
        <v>0</v>
      </c>
      <c r="X1441" s="148">
        <v>0</v>
      </c>
      <c r="Y1441" s="148">
        <v>0</v>
      </c>
      <c r="Z1441" s="148"/>
      <c r="AA1441" s="148">
        <v>64770</v>
      </c>
      <c r="AB1441" s="148">
        <v>3516.1</v>
      </c>
      <c r="AC1441" s="148"/>
      <c r="AD1441" s="148"/>
      <c r="AE1441" s="148">
        <v>1607.1</v>
      </c>
      <c r="AF1441" s="148"/>
      <c r="AG1441" s="148">
        <v>808</v>
      </c>
      <c r="AH1441" s="148"/>
      <c r="AI1441" s="148"/>
      <c r="AJ1441" s="148"/>
      <c r="AK1441" s="148"/>
      <c r="AL1441" s="148">
        <v>3700</v>
      </c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>
        <v>2350</v>
      </c>
      <c r="AY1441" s="148"/>
      <c r="AZ1441" s="148"/>
      <c r="BA1441" s="148">
        <v>0</v>
      </c>
      <c r="BB1441" s="148">
        <v>32715.33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44696.53</v>
      </c>
      <c r="CD1441" s="148">
        <v>20073.47</v>
      </c>
      <c r="CE1441" s="142"/>
      <c r="CF1441" s="156"/>
      <c r="CG1441" s="144">
        <v>190</v>
      </c>
      <c r="CH1441" s="145" t="s">
        <v>1353</v>
      </c>
      <c r="CI1441" s="146" t="s">
        <v>1354</v>
      </c>
    </row>
    <row r="1442" spans="1:87">
      <c r="A1442" s="157" t="s">
        <v>4186</v>
      </c>
      <c r="B1442" s="429"/>
      <c r="C1442" s="148" t="s">
        <v>580</v>
      </c>
      <c r="D1442" s="148"/>
      <c r="E1442" s="149"/>
      <c r="F1442" s="148" t="s">
        <v>4147</v>
      </c>
      <c r="G1442" s="148" t="s">
        <v>2243</v>
      </c>
      <c r="H1442" s="150" t="s">
        <v>905</v>
      </c>
      <c r="I1442" s="148">
        <v>17890</v>
      </c>
      <c r="J1442" s="149" t="s">
        <v>2382</v>
      </c>
      <c r="K1442" s="148"/>
      <c r="L1442" s="148"/>
      <c r="M1442" s="148"/>
      <c r="N1442" s="148">
        <v>17890</v>
      </c>
      <c r="O1442" s="148">
        <v>6642573609</v>
      </c>
      <c r="P1442" s="148">
        <v>17890</v>
      </c>
      <c r="Q1442" s="151">
        <v>0</v>
      </c>
      <c r="R1442" s="151">
        <v>0</v>
      </c>
      <c r="S1442" s="118">
        <v>0</v>
      </c>
      <c r="T1442" s="148"/>
      <c r="U1442" s="148">
        <v>1020</v>
      </c>
      <c r="V1442" s="148">
        <v>0</v>
      </c>
      <c r="W1442" s="148">
        <v>0</v>
      </c>
      <c r="X1442" s="148">
        <v>0</v>
      </c>
      <c r="Y1442" s="148">
        <v>0</v>
      </c>
      <c r="Z1442" s="148"/>
      <c r="AA1442" s="148">
        <v>18910</v>
      </c>
      <c r="AB1442" s="148">
        <v>0</v>
      </c>
      <c r="AC1442" s="148"/>
      <c r="AD1442" s="148"/>
      <c r="AE1442" s="148">
        <v>567.29999999999995</v>
      </c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18"/>
      <c r="AX1442" s="148"/>
      <c r="AY1442" s="148"/>
      <c r="AZ1442" s="148"/>
      <c r="BA1442" s="148">
        <v>0</v>
      </c>
      <c r="BB1442" s="148">
        <v>0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18"/>
      <c r="CC1442" s="148">
        <v>567.29999999999995</v>
      </c>
      <c r="CD1442" s="148">
        <v>18342.7</v>
      </c>
      <c r="CG1442" s="144">
        <v>1400</v>
      </c>
      <c r="CH1442" s="157" t="s">
        <v>4186</v>
      </c>
      <c r="CI1442" s="158" t="s">
        <v>4147</v>
      </c>
    </row>
    <row r="1443" spans="1:87">
      <c r="A1443" s="145" t="s">
        <v>3427</v>
      </c>
      <c r="B1443" s="427"/>
      <c r="C1443" s="104" t="s">
        <v>635</v>
      </c>
      <c r="D1443" s="105"/>
      <c r="E1443" s="159"/>
      <c r="F1443" s="160" t="s">
        <v>3426</v>
      </c>
      <c r="G1443" s="161" t="s">
        <v>2274</v>
      </c>
      <c r="H1443" s="162" t="s">
        <v>905</v>
      </c>
      <c r="I1443" s="110">
        <v>19510</v>
      </c>
      <c r="J1443" s="111" t="s">
        <v>2382</v>
      </c>
      <c r="K1443" s="163"/>
      <c r="L1443" s="163"/>
      <c r="M1443" s="163"/>
      <c r="N1443" s="119">
        <v>19510</v>
      </c>
      <c r="O1443" s="164">
        <v>6330409412</v>
      </c>
      <c r="P1443" s="119">
        <v>19510</v>
      </c>
      <c r="Q1443" s="165">
        <v>0</v>
      </c>
      <c r="R1443" s="165">
        <v>0</v>
      </c>
      <c r="S1443" s="113">
        <v>0</v>
      </c>
      <c r="T1443" s="116"/>
      <c r="U1443" s="166">
        <v>1020</v>
      </c>
      <c r="V1443" s="116">
        <v>0</v>
      </c>
      <c r="W1443" s="119">
        <v>0</v>
      </c>
      <c r="X1443" s="119">
        <v>0</v>
      </c>
      <c r="Y1443" s="119">
        <v>0</v>
      </c>
      <c r="Z1443" s="119"/>
      <c r="AA1443" s="119">
        <v>20530</v>
      </c>
      <c r="AB1443" s="119">
        <v>0</v>
      </c>
      <c r="AC1443" s="119"/>
      <c r="AD1443" s="113"/>
      <c r="AE1443" s="167">
        <v>615.9</v>
      </c>
      <c r="AF1443" s="113"/>
      <c r="AG1443" s="120"/>
      <c r="AH1443" s="120"/>
      <c r="AI1443" s="168"/>
      <c r="AJ1443" s="119"/>
      <c r="AK1443" s="235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/>
      <c r="AY1443" s="174">
        <v>1425</v>
      </c>
      <c r="AZ1443" s="119"/>
      <c r="BA1443" s="175">
        <v>1500</v>
      </c>
      <c r="BB1443" s="128">
        <v>0</v>
      </c>
      <c r="BC1443" s="176"/>
      <c r="BD1443" s="176"/>
      <c r="BE1443" s="177"/>
      <c r="BF1443" s="177"/>
      <c r="BG1443" s="177"/>
      <c r="BH1443" s="185"/>
      <c r="BI1443" s="185"/>
      <c r="BJ1443" s="185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8"/>
      <c r="CC1443" s="119">
        <v>3540.9</v>
      </c>
      <c r="CD1443" s="119">
        <v>16989.099999999999</v>
      </c>
      <c r="CE1443" s="142"/>
      <c r="CF1443" s="143" t="s">
        <v>19</v>
      </c>
      <c r="CG1443" s="144">
        <v>1045</v>
      </c>
      <c r="CH1443" s="145" t="s">
        <v>3427</v>
      </c>
      <c r="CI1443" s="187" t="s">
        <v>3426</v>
      </c>
    </row>
    <row r="1444" spans="1:87">
      <c r="A1444" s="145" t="s">
        <v>2589</v>
      </c>
      <c r="B1444" s="427"/>
      <c r="C1444" s="104" t="s">
        <v>746</v>
      </c>
      <c r="D1444" s="105"/>
      <c r="E1444" s="159"/>
      <c r="F1444" s="160" t="s">
        <v>3162</v>
      </c>
      <c r="G1444" s="216" t="s">
        <v>2199</v>
      </c>
      <c r="H1444" s="162" t="s">
        <v>674</v>
      </c>
      <c r="I1444" s="110">
        <v>38500</v>
      </c>
      <c r="J1444" s="111" t="s">
        <v>2379</v>
      </c>
      <c r="K1444" s="163"/>
      <c r="L1444" s="163"/>
      <c r="M1444" s="163"/>
      <c r="N1444" s="119">
        <v>38500</v>
      </c>
      <c r="O1444" s="164">
        <v>7280248233</v>
      </c>
      <c r="P1444" s="119">
        <v>38500</v>
      </c>
      <c r="Q1444" s="165">
        <v>3500</v>
      </c>
      <c r="R1444" s="165">
        <v>0</v>
      </c>
      <c r="S1444" s="113">
        <v>0</v>
      </c>
      <c r="T1444" s="116"/>
      <c r="U1444" s="166">
        <v>2060</v>
      </c>
      <c r="V1444" s="116">
        <v>0</v>
      </c>
      <c r="W1444" s="119">
        <v>0</v>
      </c>
      <c r="X1444" s="119">
        <v>0</v>
      </c>
      <c r="Y1444" s="119">
        <v>0</v>
      </c>
      <c r="Z1444" s="119"/>
      <c r="AA1444" s="119">
        <v>44060</v>
      </c>
      <c r="AB1444" s="119">
        <v>419.94</v>
      </c>
      <c r="AC1444" s="119"/>
      <c r="AD1444" s="113"/>
      <c r="AE1444" s="167">
        <v>1216.8</v>
      </c>
      <c r="AF1444" s="113"/>
      <c r="AG1444" s="120"/>
      <c r="AH1444" s="120"/>
      <c r="AI1444" s="168"/>
      <c r="AJ1444" s="119"/>
      <c r="AK1444" s="169"/>
      <c r="AL1444" s="169"/>
      <c r="AM1444" s="169"/>
      <c r="AN1444" s="169"/>
      <c r="AO1444" s="119"/>
      <c r="AP1444" s="119"/>
      <c r="AQ1444" s="119"/>
      <c r="AR1444" s="170"/>
      <c r="AS1444" s="171"/>
      <c r="AT1444" s="119"/>
      <c r="AU1444" s="119"/>
      <c r="AV1444" s="120"/>
      <c r="AW1444" s="172"/>
      <c r="AX1444" s="173"/>
      <c r="AY1444" s="174"/>
      <c r="AZ1444" s="119"/>
      <c r="BA1444" s="175">
        <v>0</v>
      </c>
      <c r="BB1444" s="128">
        <v>0</v>
      </c>
      <c r="BC1444" s="176"/>
      <c r="BD1444" s="176"/>
      <c r="BE1444" s="177"/>
      <c r="BF1444" s="177"/>
      <c r="BG1444" s="177"/>
      <c r="BH1444" s="178"/>
      <c r="BI1444" s="178"/>
      <c r="BJ1444" s="178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/>
      <c r="BX1444" s="134"/>
      <c r="BY1444" s="176"/>
      <c r="BZ1444" s="141"/>
      <c r="CA1444" s="141"/>
      <c r="CB1444" s="113"/>
      <c r="CC1444" s="119">
        <v>1636.74</v>
      </c>
      <c r="CD1444" s="119">
        <v>42423.26</v>
      </c>
      <c r="CE1444" s="142"/>
      <c r="CF1444" s="143" t="s">
        <v>1003</v>
      </c>
      <c r="CG1444" s="144">
        <v>854</v>
      </c>
      <c r="CH1444" s="145" t="s">
        <v>2589</v>
      </c>
      <c r="CI1444" s="146" t="s">
        <v>3162</v>
      </c>
    </row>
    <row r="1445" spans="1:87">
      <c r="A1445" s="145" t="s">
        <v>2098</v>
      </c>
      <c r="B1445" s="427"/>
      <c r="C1445" s="104" t="s">
        <v>285</v>
      </c>
      <c r="D1445" s="105">
        <v>1</v>
      </c>
      <c r="E1445" s="159"/>
      <c r="F1445" s="160" t="s">
        <v>2355</v>
      </c>
      <c r="G1445" s="216" t="s">
        <v>2332</v>
      </c>
      <c r="H1445" s="162" t="s">
        <v>674</v>
      </c>
      <c r="I1445" s="110">
        <v>23500</v>
      </c>
      <c r="J1445" s="111" t="s">
        <v>2381</v>
      </c>
      <c r="K1445" s="163"/>
      <c r="L1445" s="163"/>
      <c r="M1445" s="163"/>
      <c r="N1445" s="119">
        <v>23500</v>
      </c>
      <c r="O1445" s="164">
        <v>6050324557</v>
      </c>
      <c r="P1445" s="119">
        <v>23500</v>
      </c>
      <c r="Q1445" s="165">
        <v>0</v>
      </c>
      <c r="R1445" s="165">
        <v>0</v>
      </c>
      <c r="S1445" s="113">
        <v>0</v>
      </c>
      <c r="T1445" s="116"/>
      <c r="U1445" s="166">
        <v>1460</v>
      </c>
      <c r="V1445" s="116">
        <v>0</v>
      </c>
      <c r="W1445" s="119">
        <v>0</v>
      </c>
      <c r="X1445" s="119">
        <v>0</v>
      </c>
      <c r="Y1445" s="119">
        <v>0</v>
      </c>
      <c r="Z1445" s="119"/>
      <c r="AA1445" s="119">
        <v>24960</v>
      </c>
      <c r="AB1445" s="119">
        <v>0</v>
      </c>
      <c r="AC1445" s="119"/>
      <c r="AD1445" s="113"/>
      <c r="AE1445" s="167">
        <v>748.8</v>
      </c>
      <c r="AF1445" s="113"/>
      <c r="AG1445" s="120"/>
      <c r="AH1445" s="120"/>
      <c r="AI1445" s="168"/>
      <c r="AJ1445" s="119"/>
      <c r="AK1445" s="169"/>
      <c r="AL1445" s="169"/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/>
      <c r="AY1445" s="174"/>
      <c r="AZ1445" s="119"/>
      <c r="BA1445" s="175">
        <v>0</v>
      </c>
      <c r="BB1445" s="128">
        <v>500</v>
      </c>
      <c r="BC1445" s="176"/>
      <c r="BD1445" s="176"/>
      <c r="BE1445" s="177"/>
      <c r="BF1445" s="177"/>
      <c r="BG1445" s="177"/>
      <c r="BH1445" s="178"/>
      <c r="BI1445" s="178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1248.8</v>
      </c>
      <c r="CD1445" s="119">
        <v>23711.200000000001</v>
      </c>
      <c r="CE1445" s="142"/>
      <c r="CF1445" s="143" t="s">
        <v>753</v>
      </c>
      <c r="CG1445" s="144">
        <v>625</v>
      </c>
      <c r="CH1445" s="145" t="s">
        <v>2098</v>
      </c>
      <c r="CI1445" s="146" t="s">
        <v>2355</v>
      </c>
    </row>
    <row r="1446" spans="1:87">
      <c r="A1446" s="145" t="s">
        <v>1140</v>
      </c>
      <c r="B1446" s="428"/>
      <c r="C1446" s="148" t="s">
        <v>746</v>
      </c>
      <c r="D1446" s="105">
        <v>1</v>
      </c>
      <c r="E1446" s="149">
        <v>2379</v>
      </c>
      <c r="F1446" s="148" t="s">
        <v>2757</v>
      </c>
      <c r="G1446" s="148" t="s">
        <v>2228</v>
      </c>
      <c r="H1446" s="150" t="s">
        <v>3417</v>
      </c>
      <c r="I1446" s="148">
        <v>37570</v>
      </c>
      <c r="J1446" s="149" t="s">
        <v>2380</v>
      </c>
      <c r="K1446" s="148"/>
      <c r="L1446" s="148"/>
      <c r="M1446" s="148"/>
      <c r="N1446" s="148">
        <v>37570</v>
      </c>
      <c r="O1446" s="148">
        <v>6070349687</v>
      </c>
      <c r="P1446" s="148">
        <v>37570</v>
      </c>
      <c r="Q1446" s="151">
        <v>5600</v>
      </c>
      <c r="R1446" s="151">
        <v>5600</v>
      </c>
      <c r="S1446" s="118">
        <v>0</v>
      </c>
      <c r="T1446" s="116"/>
      <c r="U1446" s="148">
        <v>2360</v>
      </c>
      <c r="V1446" s="116">
        <v>0</v>
      </c>
      <c r="W1446" s="148">
        <v>0</v>
      </c>
      <c r="X1446" s="148">
        <v>0</v>
      </c>
      <c r="Y1446" s="148">
        <v>0</v>
      </c>
      <c r="Z1446" s="148"/>
      <c r="AA1446" s="148">
        <v>51130</v>
      </c>
      <c r="AB1446" s="148">
        <v>1705.01</v>
      </c>
      <c r="AC1446" s="148"/>
      <c r="AD1446" s="148"/>
      <c r="AE1446" s="148">
        <v>1996.5</v>
      </c>
      <c r="AF1446" s="148"/>
      <c r="AG1446" s="148">
        <v>808</v>
      </c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>
        <v>200</v>
      </c>
      <c r="AW1446" s="118"/>
      <c r="AX1446" s="148"/>
      <c r="AY1446" s="148"/>
      <c r="AZ1446" s="148"/>
      <c r="BA1446" s="148">
        <v>0</v>
      </c>
      <c r="BB1446" s="148">
        <v>0</v>
      </c>
      <c r="BC1446" s="152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18"/>
      <c r="CC1446" s="148">
        <v>4709.51</v>
      </c>
      <c r="CD1446" s="148">
        <v>46420.49</v>
      </c>
      <c r="CF1446" s="156"/>
      <c r="CG1446" s="144">
        <v>55</v>
      </c>
      <c r="CH1446" s="145" t="s">
        <v>1140</v>
      </c>
      <c r="CI1446" s="146" t="s">
        <v>2757</v>
      </c>
    </row>
    <row r="1447" spans="1:87">
      <c r="A1447" s="145" t="s">
        <v>1171</v>
      </c>
      <c r="B1447" s="427"/>
      <c r="C1447" s="104" t="s">
        <v>746</v>
      </c>
      <c r="D1447" s="105">
        <v>1</v>
      </c>
      <c r="E1447" s="159">
        <v>2414</v>
      </c>
      <c r="F1447" s="160" t="s">
        <v>1172</v>
      </c>
      <c r="G1447" s="161" t="s">
        <v>2217</v>
      </c>
      <c r="H1447" s="162" t="s">
        <v>674</v>
      </c>
      <c r="I1447" s="110">
        <v>69040</v>
      </c>
      <c r="J1447" s="111" t="s">
        <v>2380</v>
      </c>
      <c r="K1447" s="163"/>
      <c r="L1447" s="163"/>
      <c r="M1447" s="163"/>
      <c r="N1447" s="119">
        <v>69040</v>
      </c>
      <c r="O1447" s="164">
        <v>6071584353</v>
      </c>
      <c r="P1447" s="119">
        <v>69040</v>
      </c>
      <c r="Q1447" s="165">
        <v>5600</v>
      </c>
      <c r="R1447" s="165">
        <v>5600</v>
      </c>
      <c r="S1447" s="113">
        <v>0</v>
      </c>
      <c r="T1447" s="116"/>
      <c r="U1447" s="166">
        <v>0</v>
      </c>
      <c r="V1447" s="116">
        <v>4291.71</v>
      </c>
      <c r="W1447" s="119">
        <v>0</v>
      </c>
      <c r="X1447" s="119">
        <v>0</v>
      </c>
      <c r="Y1447" s="119">
        <v>0</v>
      </c>
      <c r="Z1447" s="119"/>
      <c r="AA1447" s="119">
        <v>84531.71</v>
      </c>
      <c r="AB1447" s="119">
        <v>4296.78</v>
      </c>
      <c r="AC1447" s="119"/>
      <c r="AD1447" s="113"/>
      <c r="AE1447" s="167">
        <v>2071.1999999999998</v>
      </c>
      <c r="AF1447" s="113"/>
      <c r="AG1447" s="120">
        <v>808</v>
      </c>
      <c r="AH1447" s="120">
        <v>440</v>
      </c>
      <c r="AI1447" s="168"/>
      <c r="AJ1447" s="119"/>
      <c r="AK1447" s="235"/>
      <c r="AL1447" s="169"/>
      <c r="AM1447" s="169"/>
      <c r="AN1447" s="169"/>
      <c r="AO1447" s="119"/>
      <c r="AP1447" s="119"/>
      <c r="AQ1447" s="119"/>
      <c r="AR1447" s="170"/>
      <c r="AS1447" s="171">
        <v>0</v>
      </c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24498.21</v>
      </c>
      <c r="BC1447" s="176"/>
      <c r="BD1447" s="176"/>
      <c r="BE1447" s="177"/>
      <c r="BF1447" s="177"/>
      <c r="BG1447" s="177"/>
      <c r="BH1447" s="178"/>
      <c r="BI1447" s="185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32114.19</v>
      </c>
      <c r="CD1447" s="119">
        <v>52417.52</v>
      </c>
      <c r="CE1447" s="142"/>
      <c r="CF1447" s="143" t="s">
        <v>714</v>
      </c>
      <c r="CG1447" s="144">
        <v>74</v>
      </c>
      <c r="CH1447" s="145" t="s">
        <v>1171</v>
      </c>
      <c r="CI1447" s="146" t="s">
        <v>1172</v>
      </c>
    </row>
    <row r="1448" spans="1:87">
      <c r="A1448" s="157" t="s">
        <v>4198</v>
      </c>
      <c r="B1448" s="429"/>
      <c r="C1448" s="148" t="s">
        <v>635</v>
      </c>
      <c r="D1448" s="148"/>
      <c r="E1448" s="149"/>
      <c r="F1448" s="148" t="s">
        <v>4159</v>
      </c>
      <c r="G1448" s="148" t="s">
        <v>2262</v>
      </c>
      <c r="H1448" s="150" t="s">
        <v>905</v>
      </c>
      <c r="I1448" s="148">
        <v>17070</v>
      </c>
      <c r="J1448" s="149" t="s">
        <v>2382</v>
      </c>
      <c r="K1448" s="148"/>
      <c r="L1448" s="148"/>
      <c r="M1448" s="148"/>
      <c r="N1448" s="148">
        <v>17070</v>
      </c>
      <c r="O1448" s="148">
        <v>9803780670</v>
      </c>
      <c r="P1448" s="148">
        <v>17070</v>
      </c>
      <c r="Q1448" s="151">
        <v>0</v>
      </c>
      <c r="R1448" s="151">
        <v>0</v>
      </c>
      <c r="S1448" s="118">
        <v>0</v>
      </c>
      <c r="T1448" s="148"/>
      <c r="U1448" s="148">
        <v>1020</v>
      </c>
      <c r="V1448" s="148">
        <v>0</v>
      </c>
      <c r="W1448" s="148">
        <v>0</v>
      </c>
      <c r="X1448" s="148">
        <v>0</v>
      </c>
      <c r="Y1448" s="148">
        <v>0</v>
      </c>
      <c r="Z1448" s="148"/>
      <c r="AA1448" s="148">
        <v>18090</v>
      </c>
      <c r="AB1448" s="148">
        <v>0</v>
      </c>
      <c r="AC1448" s="148"/>
      <c r="AD1448" s="148"/>
      <c r="AE1448" s="148">
        <v>542.70000000000005</v>
      </c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18"/>
      <c r="AX1448" s="148"/>
      <c r="AY1448" s="148"/>
      <c r="AZ1448" s="148"/>
      <c r="BA1448" s="148">
        <v>0</v>
      </c>
      <c r="BB1448" s="148">
        <v>500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1042.7</v>
      </c>
      <c r="CD1448" s="148">
        <v>17047.3</v>
      </c>
      <c r="CF1448" s="156"/>
      <c r="CG1448" s="144">
        <v>1412</v>
      </c>
      <c r="CH1448" s="157" t="s">
        <v>4198</v>
      </c>
      <c r="CI1448" s="158" t="s">
        <v>4159</v>
      </c>
    </row>
    <row r="1449" spans="1:87">
      <c r="A1449" s="145" t="s">
        <v>1375</v>
      </c>
      <c r="B1449" s="427"/>
      <c r="C1449" s="104" t="s">
        <v>580</v>
      </c>
      <c r="D1449" s="105">
        <v>1</v>
      </c>
      <c r="E1449" s="159">
        <v>3213</v>
      </c>
      <c r="F1449" s="160" t="s">
        <v>1376</v>
      </c>
      <c r="G1449" s="161" t="s">
        <v>2253</v>
      </c>
      <c r="H1449" s="162" t="s">
        <v>3417</v>
      </c>
      <c r="I1449" s="110">
        <v>69040</v>
      </c>
      <c r="J1449" s="111" t="s">
        <v>2380</v>
      </c>
      <c r="K1449" s="163"/>
      <c r="L1449" s="163"/>
      <c r="M1449" s="163"/>
      <c r="N1449" s="119">
        <v>69040</v>
      </c>
      <c r="O1449" s="164">
        <v>9806433033</v>
      </c>
      <c r="P1449" s="119">
        <v>69040</v>
      </c>
      <c r="Q1449" s="165">
        <v>5600</v>
      </c>
      <c r="R1449" s="165">
        <v>5600</v>
      </c>
      <c r="S1449" s="113">
        <v>0</v>
      </c>
      <c r="T1449" s="116"/>
      <c r="U1449" s="166">
        <v>0</v>
      </c>
      <c r="V1449" s="116">
        <v>4957.68</v>
      </c>
      <c r="W1449" s="119">
        <v>0</v>
      </c>
      <c r="X1449" s="119">
        <v>0</v>
      </c>
      <c r="Y1449" s="119">
        <v>0</v>
      </c>
      <c r="Z1449" s="119"/>
      <c r="AA1449" s="119">
        <v>85197.68</v>
      </c>
      <c r="AB1449" s="119">
        <v>4575.58</v>
      </c>
      <c r="AC1449" s="119"/>
      <c r="AD1449" s="113"/>
      <c r="AE1449" s="167">
        <v>2071.1999999999998</v>
      </c>
      <c r="AF1449" s="113"/>
      <c r="AG1449" s="120">
        <v>808</v>
      </c>
      <c r="AH1449" s="120">
        <v>440</v>
      </c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171">
        <v>0</v>
      </c>
      <c r="AT1449" s="119"/>
      <c r="AU1449" s="119"/>
      <c r="AV1449" s="120"/>
      <c r="AW1449" s="172"/>
      <c r="AX1449" s="173">
        <v>2875</v>
      </c>
      <c r="AY1449" s="174"/>
      <c r="AZ1449" s="119"/>
      <c r="BA1449" s="175">
        <v>0</v>
      </c>
      <c r="BB1449" s="128">
        <v>33483.35</v>
      </c>
      <c r="BC1449" s="176"/>
      <c r="BD1449" s="176"/>
      <c r="BE1449" s="177"/>
      <c r="BF1449" s="177"/>
      <c r="BG1449" s="177"/>
      <c r="BH1449" s="178"/>
      <c r="BI1449" s="178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>
        <v>1100</v>
      </c>
      <c r="BW1449" s="134"/>
      <c r="BX1449" s="134"/>
      <c r="BY1449" s="176"/>
      <c r="BZ1449" s="141"/>
      <c r="CA1449" s="141"/>
      <c r="CB1449" s="113"/>
      <c r="CC1449" s="119">
        <v>45353.13</v>
      </c>
      <c r="CD1449" s="119">
        <v>39844.550000000003</v>
      </c>
      <c r="CE1449" s="142"/>
      <c r="CF1449" s="143" t="s">
        <v>710</v>
      </c>
      <c r="CG1449" s="144">
        <v>207</v>
      </c>
      <c r="CH1449" s="145" t="s">
        <v>1375</v>
      </c>
      <c r="CI1449" s="146" t="s">
        <v>1376</v>
      </c>
    </row>
    <row r="1450" spans="1:87">
      <c r="A1450" s="145" t="s">
        <v>1671</v>
      </c>
      <c r="B1450" s="428"/>
      <c r="C1450" s="148" t="s">
        <v>285</v>
      </c>
      <c r="D1450" s="105">
        <v>1</v>
      </c>
      <c r="E1450" s="149">
        <v>6666</v>
      </c>
      <c r="F1450" s="148" t="s">
        <v>2886</v>
      </c>
      <c r="G1450" s="148" t="s">
        <v>2307</v>
      </c>
      <c r="H1450" s="150" t="s">
        <v>674</v>
      </c>
      <c r="I1450" s="148">
        <v>41380</v>
      </c>
      <c r="J1450" s="149" t="s">
        <v>2379</v>
      </c>
      <c r="K1450" s="148"/>
      <c r="L1450" s="148"/>
      <c r="M1450" s="148"/>
      <c r="N1450" s="148">
        <v>41380</v>
      </c>
      <c r="O1450" s="148">
        <v>6080089114</v>
      </c>
      <c r="P1450" s="148">
        <v>41380</v>
      </c>
      <c r="Q1450" s="151">
        <v>3500</v>
      </c>
      <c r="R1450" s="151">
        <v>0</v>
      </c>
      <c r="S1450" s="118">
        <v>0</v>
      </c>
      <c r="T1450" s="116"/>
      <c r="U1450" s="148">
        <v>2260</v>
      </c>
      <c r="V1450" s="116">
        <v>0</v>
      </c>
      <c r="W1450" s="148">
        <v>0</v>
      </c>
      <c r="X1450" s="148">
        <v>0</v>
      </c>
      <c r="Y1450" s="148">
        <v>0</v>
      </c>
      <c r="Z1450" s="148"/>
      <c r="AA1450" s="148">
        <v>47140</v>
      </c>
      <c r="AB1450" s="148">
        <v>1374.74</v>
      </c>
      <c r="AC1450" s="148"/>
      <c r="AD1450" s="148"/>
      <c r="AE1450" s="148">
        <v>1309.2</v>
      </c>
      <c r="AF1450" s="148"/>
      <c r="AG1450" s="148">
        <v>808</v>
      </c>
      <c r="AH1450" s="148"/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18"/>
      <c r="AX1450" s="148"/>
      <c r="AY1450" s="148"/>
      <c r="AZ1450" s="148"/>
      <c r="BA1450" s="148">
        <v>0</v>
      </c>
      <c r="BB1450" s="148">
        <v>13600</v>
      </c>
      <c r="BC1450" s="152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18"/>
      <c r="CC1450" s="148">
        <v>17091.939999999999</v>
      </c>
      <c r="CD1450" s="148">
        <v>30048.06</v>
      </c>
      <c r="CG1450" s="144">
        <v>420</v>
      </c>
      <c r="CH1450" s="145" t="s">
        <v>1671</v>
      </c>
      <c r="CI1450" s="146" t="s">
        <v>2886</v>
      </c>
    </row>
    <row r="1451" spans="1:87">
      <c r="A1451" s="157" t="s">
        <v>4009</v>
      </c>
      <c r="B1451" s="429"/>
      <c r="C1451" s="148" t="s">
        <v>746</v>
      </c>
      <c r="D1451" s="148"/>
      <c r="E1451" s="149"/>
      <c r="F1451" s="148" t="s">
        <v>3983</v>
      </c>
      <c r="G1451" s="148" t="s">
        <v>2232</v>
      </c>
      <c r="H1451" s="150" t="s">
        <v>3417</v>
      </c>
      <c r="I1451" s="148">
        <v>39220</v>
      </c>
      <c r="J1451" s="149" t="s">
        <v>2380</v>
      </c>
      <c r="K1451" s="148"/>
      <c r="L1451" s="148"/>
      <c r="M1451" s="148"/>
      <c r="N1451" s="148">
        <v>39220</v>
      </c>
      <c r="O1451" s="148">
        <v>2540292836</v>
      </c>
      <c r="P1451" s="148">
        <v>39220</v>
      </c>
      <c r="Q1451" s="151">
        <v>5600</v>
      </c>
      <c r="R1451" s="151">
        <v>5600</v>
      </c>
      <c r="S1451" s="118">
        <v>0</v>
      </c>
      <c r="T1451" s="148"/>
      <c r="U1451" s="148">
        <v>2500</v>
      </c>
      <c r="V1451" s="148">
        <v>0</v>
      </c>
      <c r="W1451" s="148">
        <v>0</v>
      </c>
      <c r="X1451" s="148">
        <v>0</v>
      </c>
      <c r="Y1451" s="148">
        <v>0</v>
      </c>
      <c r="Z1451" s="148"/>
      <c r="AA1451" s="148">
        <v>52920</v>
      </c>
      <c r="AB1451" s="148">
        <v>1958.5</v>
      </c>
      <c r="AC1451" s="148"/>
      <c r="AD1451" s="148"/>
      <c r="AE1451" s="148">
        <v>1251.5999999999999</v>
      </c>
      <c r="AF1451" s="148"/>
      <c r="AG1451" s="148">
        <v>808</v>
      </c>
      <c r="AH1451" s="148"/>
      <c r="AI1451" s="148"/>
      <c r="AJ1451" s="148"/>
      <c r="AK1451" s="148">
        <v>7100</v>
      </c>
      <c r="AL1451" s="148"/>
      <c r="AM1451" s="148"/>
      <c r="AN1451" s="148"/>
      <c r="AO1451" s="148">
        <v>14100</v>
      </c>
      <c r="AP1451" s="148"/>
      <c r="AQ1451" s="148"/>
      <c r="AR1451" s="148"/>
      <c r="AS1451" s="148"/>
      <c r="AT1451" s="148"/>
      <c r="AU1451" s="148"/>
      <c r="AV1451" s="148"/>
      <c r="AW1451" s="118"/>
      <c r="AX1451" s="148"/>
      <c r="AY1451" s="148"/>
      <c r="AZ1451" s="148"/>
      <c r="BA1451" s="148">
        <v>0</v>
      </c>
      <c r="BB1451" s="148">
        <v>0</v>
      </c>
      <c r="BC1451" s="152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18"/>
      <c r="CC1451" s="148">
        <v>25218.1</v>
      </c>
      <c r="CD1451" s="148">
        <v>27701.9</v>
      </c>
      <c r="CF1451" s="156"/>
      <c r="CG1451" s="144">
        <v>1322</v>
      </c>
      <c r="CH1451" s="157" t="s">
        <v>4009</v>
      </c>
      <c r="CI1451" s="158" t="s">
        <v>3983</v>
      </c>
    </row>
    <row r="1452" spans="1:87">
      <c r="A1452" s="145" t="s">
        <v>1395</v>
      </c>
      <c r="B1452" s="427"/>
      <c r="C1452" s="104" t="s">
        <v>580</v>
      </c>
      <c r="D1452" s="105">
        <v>1</v>
      </c>
      <c r="E1452" s="159">
        <v>420</v>
      </c>
      <c r="F1452" s="160" t="s">
        <v>2812</v>
      </c>
      <c r="G1452" s="161" t="s">
        <v>2244</v>
      </c>
      <c r="H1452" s="162" t="s">
        <v>3417</v>
      </c>
      <c r="I1452" s="110">
        <v>40020</v>
      </c>
      <c r="J1452" s="111" t="s">
        <v>2380</v>
      </c>
      <c r="K1452" s="163"/>
      <c r="L1452" s="163"/>
      <c r="M1452" s="163"/>
      <c r="N1452" s="119">
        <v>40020</v>
      </c>
      <c r="O1452" s="164">
        <v>5730300298</v>
      </c>
      <c r="P1452" s="119">
        <v>40020</v>
      </c>
      <c r="Q1452" s="165">
        <v>5600</v>
      </c>
      <c r="R1452" s="165">
        <v>5600</v>
      </c>
      <c r="S1452" s="113">
        <v>0</v>
      </c>
      <c r="T1452" s="116"/>
      <c r="U1452" s="166">
        <v>2360</v>
      </c>
      <c r="V1452" s="116">
        <v>0</v>
      </c>
      <c r="W1452" s="119">
        <v>0</v>
      </c>
      <c r="X1452" s="119">
        <v>0</v>
      </c>
      <c r="Y1452" s="119">
        <v>0</v>
      </c>
      <c r="Z1452" s="119"/>
      <c r="AA1452" s="119">
        <v>53580</v>
      </c>
      <c r="AB1452" s="119">
        <v>1937.76</v>
      </c>
      <c r="AC1452" s="119"/>
      <c r="AD1452" s="113"/>
      <c r="AE1452" s="167">
        <v>2119</v>
      </c>
      <c r="AF1452" s="113"/>
      <c r="AG1452" s="120">
        <v>808</v>
      </c>
      <c r="AH1452" s="120"/>
      <c r="AI1452" s="168"/>
      <c r="AJ1452" s="119"/>
      <c r="AK1452" s="169"/>
      <c r="AL1452" s="169"/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>
        <v>200</v>
      </c>
      <c r="AY1452" s="174"/>
      <c r="AZ1452" s="119"/>
      <c r="BA1452" s="175">
        <v>0</v>
      </c>
      <c r="BB1452" s="128">
        <v>5000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84"/>
      <c r="BT1452" s="184"/>
      <c r="BU1452" s="181"/>
      <c r="BV1452" s="139"/>
      <c r="BW1452" s="134"/>
      <c r="BX1452" s="134"/>
      <c r="BY1452" s="176"/>
      <c r="BZ1452" s="141"/>
      <c r="CA1452" s="141"/>
      <c r="CB1452" s="113"/>
      <c r="CC1452" s="119">
        <v>10064.76</v>
      </c>
      <c r="CD1452" s="119">
        <v>43515.24</v>
      </c>
      <c r="CE1452" s="142"/>
      <c r="CF1452" s="246" t="s">
        <v>5</v>
      </c>
      <c r="CG1452" s="144">
        <v>221</v>
      </c>
      <c r="CH1452" s="145" t="s">
        <v>1395</v>
      </c>
      <c r="CI1452" s="146" t="s">
        <v>2812</v>
      </c>
    </row>
    <row r="1453" spans="1:87">
      <c r="A1453" s="145" t="s">
        <v>1876</v>
      </c>
      <c r="B1453" s="430"/>
      <c r="C1453" s="117" t="s">
        <v>635</v>
      </c>
      <c r="D1453" s="105">
        <v>1</v>
      </c>
      <c r="E1453" s="106">
        <v>3682</v>
      </c>
      <c r="F1453" s="215" t="s">
        <v>2840</v>
      </c>
      <c r="G1453" s="216" t="s">
        <v>2294</v>
      </c>
      <c r="H1453" s="326" t="s">
        <v>674</v>
      </c>
      <c r="I1453" s="110">
        <v>29170</v>
      </c>
      <c r="J1453" s="111" t="s">
        <v>2379</v>
      </c>
      <c r="K1453" s="327"/>
      <c r="L1453" s="327"/>
      <c r="M1453" s="327"/>
      <c r="N1453" s="119">
        <v>29170</v>
      </c>
      <c r="O1453" s="219">
        <v>6281317009</v>
      </c>
      <c r="P1453" s="119">
        <v>29170</v>
      </c>
      <c r="Q1453" s="165">
        <v>3500</v>
      </c>
      <c r="R1453" s="165">
        <v>0</v>
      </c>
      <c r="S1453" s="113">
        <v>0</v>
      </c>
      <c r="T1453" s="116"/>
      <c r="U1453" s="117">
        <v>1940</v>
      </c>
      <c r="V1453" s="116">
        <v>0</v>
      </c>
      <c r="W1453" s="116">
        <v>0</v>
      </c>
      <c r="X1453" s="116">
        <v>0</v>
      </c>
      <c r="Y1453" s="116">
        <v>0</v>
      </c>
      <c r="Z1453" s="148"/>
      <c r="AA1453" s="119">
        <v>34610</v>
      </c>
      <c r="AB1453" s="119">
        <v>392.17</v>
      </c>
      <c r="AC1453" s="119"/>
      <c r="AD1453" s="113"/>
      <c r="AE1453" s="167">
        <v>933.3</v>
      </c>
      <c r="AF1453" s="113"/>
      <c r="AG1453" s="120"/>
      <c r="AH1453" s="120"/>
      <c r="AI1453" s="306"/>
      <c r="AJ1453" s="116"/>
      <c r="AK1453" s="307"/>
      <c r="AL1453" s="307"/>
      <c r="AM1453" s="307"/>
      <c r="AN1453" s="307"/>
      <c r="AO1453" s="116"/>
      <c r="AP1453" s="116"/>
      <c r="AQ1453" s="116"/>
      <c r="AR1453" s="328"/>
      <c r="AS1453" s="123"/>
      <c r="AT1453" s="116"/>
      <c r="AU1453" s="116"/>
      <c r="AV1453" s="124"/>
      <c r="AW1453" s="329"/>
      <c r="AX1453" s="310"/>
      <c r="AY1453" s="126">
        <v>100</v>
      </c>
      <c r="AZ1453" s="116"/>
      <c r="BA1453" s="222">
        <v>0</v>
      </c>
      <c r="BB1453" s="128">
        <v>1810</v>
      </c>
      <c r="BC1453" s="223"/>
      <c r="BD1453" s="223"/>
      <c r="BE1453" s="177"/>
      <c r="BF1453" s="177"/>
      <c r="BG1453" s="177"/>
      <c r="BH1453" s="178"/>
      <c r="BI1453" s="131"/>
      <c r="BJ1453" s="131"/>
      <c r="BK1453" s="132"/>
      <c r="BL1453" s="132"/>
      <c r="BM1453" s="133"/>
      <c r="BN1453" s="134"/>
      <c r="BO1453" s="134"/>
      <c r="BP1453" s="330"/>
      <c r="BQ1453" s="182"/>
      <c r="BR1453" s="183"/>
      <c r="BS1453" s="138"/>
      <c r="BT1453" s="138"/>
      <c r="BU1453" s="133"/>
      <c r="BV1453" s="139"/>
      <c r="BW1453" s="134"/>
      <c r="BX1453" s="134"/>
      <c r="BY1453" s="223"/>
      <c r="BZ1453" s="141"/>
      <c r="CA1453" s="141"/>
      <c r="CB1453" s="113"/>
      <c r="CC1453" s="119">
        <v>3235.4700000000003</v>
      </c>
      <c r="CD1453" s="119">
        <v>31374.53</v>
      </c>
      <c r="CE1453" s="142"/>
      <c r="CF1453" s="143" t="s">
        <v>354</v>
      </c>
      <c r="CG1453" s="144">
        <v>303</v>
      </c>
      <c r="CH1453" s="145" t="s">
        <v>1876</v>
      </c>
      <c r="CI1453" s="146" t="s">
        <v>2840</v>
      </c>
    </row>
    <row r="1454" spans="1:87">
      <c r="A1454" s="145" t="s">
        <v>1553</v>
      </c>
      <c r="B1454" s="427"/>
      <c r="C1454" s="104" t="s">
        <v>635</v>
      </c>
      <c r="D1454" s="105">
        <v>1</v>
      </c>
      <c r="E1454" s="159">
        <v>4939</v>
      </c>
      <c r="F1454" s="160" t="s">
        <v>1554</v>
      </c>
      <c r="G1454" s="161" t="s">
        <v>2298</v>
      </c>
      <c r="H1454" s="162" t="s">
        <v>674</v>
      </c>
      <c r="I1454" s="110">
        <v>59280</v>
      </c>
      <c r="J1454" s="111" t="s">
        <v>2380</v>
      </c>
      <c r="K1454" s="163"/>
      <c r="L1454" s="163"/>
      <c r="M1454" s="163"/>
      <c r="N1454" s="119">
        <v>59280</v>
      </c>
      <c r="O1454" s="164">
        <v>6261255628</v>
      </c>
      <c r="P1454" s="119">
        <v>59280</v>
      </c>
      <c r="Q1454" s="165">
        <v>5600</v>
      </c>
      <c r="R1454" s="165">
        <v>5600</v>
      </c>
      <c r="S1454" s="113">
        <v>0</v>
      </c>
      <c r="T1454" s="116"/>
      <c r="U1454" s="166">
        <v>3160</v>
      </c>
      <c r="V1454" s="116">
        <v>0</v>
      </c>
      <c r="W1454" s="119">
        <v>0</v>
      </c>
      <c r="X1454" s="119">
        <v>0</v>
      </c>
      <c r="Y1454" s="119">
        <v>0</v>
      </c>
      <c r="Z1454" s="119"/>
      <c r="AA1454" s="119">
        <v>73640</v>
      </c>
      <c r="AB1454" s="119">
        <v>2766.85</v>
      </c>
      <c r="AC1454" s="119"/>
      <c r="AD1454" s="113"/>
      <c r="AE1454" s="167">
        <v>1873.2</v>
      </c>
      <c r="AF1454" s="113"/>
      <c r="AG1454" s="120">
        <v>808</v>
      </c>
      <c r="AH1454" s="120">
        <v>0</v>
      </c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/>
      <c r="AX1454" s="173"/>
      <c r="AY1454" s="174"/>
      <c r="AZ1454" s="119"/>
      <c r="BA1454" s="175">
        <v>0</v>
      </c>
      <c r="BB1454" s="128">
        <v>25000</v>
      </c>
      <c r="BC1454" s="176"/>
      <c r="BD1454" s="176"/>
      <c r="BE1454" s="177"/>
      <c r="BF1454" s="177"/>
      <c r="BG1454" s="177"/>
      <c r="BH1454" s="178"/>
      <c r="BI1454" s="178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8"/>
      <c r="CC1454" s="119">
        <v>30448.05</v>
      </c>
      <c r="CD1454" s="119">
        <v>43191.95</v>
      </c>
      <c r="CE1454" s="142"/>
      <c r="CF1454" s="143" t="s">
        <v>102</v>
      </c>
      <c r="CG1454" s="144">
        <v>329</v>
      </c>
      <c r="CH1454" s="145" t="s">
        <v>1553</v>
      </c>
      <c r="CI1454" s="146" t="s">
        <v>1554</v>
      </c>
    </row>
    <row r="1455" spans="1:87">
      <c r="A1455" s="145" t="s">
        <v>1651</v>
      </c>
      <c r="B1455" s="427"/>
      <c r="C1455" s="104" t="s">
        <v>285</v>
      </c>
      <c r="D1455" s="105">
        <v>1</v>
      </c>
      <c r="E1455" s="159">
        <v>3504</v>
      </c>
      <c r="F1455" s="160" t="s">
        <v>1652</v>
      </c>
      <c r="G1455" s="161" t="s">
        <v>2333</v>
      </c>
      <c r="H1455" s="162" t="s">
        <v>674</v>
      </c>
      <c r="I1455" s="110">
        <v>67400</v>
      </c>
      <c r="J1455" s="111" t="s">
        <v>2380</v>
      </c>
      <c r="K1455" s="163"/>
      <c r="L1455" s="163"/>
      <c r="M1455" s="163"/>
      <c r="N1455" s="119">
        <v>67400</v>
      </c>
      <c r="O1455" s="164">
        <v>9823640599</v>
      </c>
      <c r="P1455" s="119">
        <v>67400</v>
      </c>
      <c r="Q1455" s="165">
        <v>5600</v>
      </c>
      <c r="R1455" s="165">
        <v>5600</v>
      </c>
      <c r="S1455" s="113">
        <v>0</v>
      </c>
      <c r="T1455" s="116"/>
      <c r="U1455" s="166">
        <v>2880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81480</v>
      </c>
      <c r="AB1455" s="119">
        <v>3355.5</v>
      </c>
      <c r="AC1455" s="119"/>
      <c r="AD1455" s="113"/>
      <c r="AE1455" s="167">
        <v>2108.4</v>
      </c>
      <c r="AF1455" s="113"/>
      <c r="AG1455" s="120">
        <v>1616</v>
      </c>
      <c r="AH1455" s="120"/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>
        <v>700</v>
      </c>
      <c r="AS1455" s="171"/>
      <c r="AT1455" s="119"/>
      <c r="AU1455" s="119"/>
      <c r="AV1455" s="120"/>
      <c r="AW1455" s="172"/>
      <c r="AX1455" s="173"/>
      <c r="AY1455" s="174"/>
      <c r="AZ1455" s="119"/>
      <c r="BA1455" s="175">
        <v>0</v>
      </c>
      <c r="BB1455" s="128">
        <v>43587.26</v>
      </c>
      <c r="BC1455" s="176"/>
      <c r="BD1455" s="176"/>
      <c r="BE1455" s="177"/>
      <c r="BF1455" s="177"/>
      <c r="BG1455" s="177"/>
      <c r="BH1455" s="178"/>
      <c r="BI1455" s="178"/>
      <c r="BJ1455" s="178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3"/>
      <c r="CC1455" s="119">
        <v>51367.16</v>
      </c>
      <c r="CD1455" s="119">
        <v>30112.84</v>
      </c>
      <c r="CE1455" s="142"/>
      <c r="CF1455" s="246" t="s">
        <v>152</v>
      </c>
      <c r="CG1455" s="144">
        <v>406</v>
      </c>
      <c r="CH1455" s="145" t="s">
        <v>1651</v>
      </c>
      <c r="CI1455" s="146" t="s">
        <v>1652</v>
      </c>
    </row>
    <row r="1456" spans="1:87">
      <c r="A1456" s="145" t="s">
        <v>1916</v>
      </c>
      <c r="B1456" s="427"/>
      <c r="C1456" s="104" t="s">
        <v>635</v>
      </c>
      <c r="D1456" s="105">
        <v>1</v>
      </c>
      <c r="E1456" s="159">
        <v>4961</v>
      </c>
      <c r="F1456" s="160" t="s">
        <v>1917</v>
      </c>
      <c r="G1456" s="161" t="s">
        <v>2274</v>
      </c>
      <c r="H1456" s="162" t="s">
        <v>3417</v>
      </c>
      <c r="I1456" s="110">
        <v>44070</v>
      </c>
      <c r="J1456" s="111" t="s">
        <v>2380</v>
      </c>
      <c r="K1456" s="163"/>
      <c r="L1456" s="163"/>
      <c r="M1456" s="163"/>
      <c r="N1456" s="119">
        <v>44070</v>
      </c>
      <c r="O1456" s="164">
        <v>9855240073</v>
      </c>
      <c r="P1456" s="119">
        <v>44070</v>
      </c>
      <c r="Q1456" s="165">
        <v>5600</v>
      </c>
      <c r="R1456" s="165">
        <v>5600</v>
      </c>
      <c r="S1456" s="113">
        <v>0</v>
      </c>
      <c r="T1456" s="116"/>
      <c r="U1456" s="166">
        <v>3320</v>
      </c>
      <c r="V1456" s="116">
        <v>0</v>
      </c>
      <c r="W1456" s="116">
        <v>0</v>
      </c>
      <c r="X1456" s="119">
        <v>0</v>
      </c>
      <c r="Y1456" s="119">
        <v>0</v>
      </c>
      <c r="Z1456" s="119"/>
      <c r="AA1456" s="119">
        <v>58590</v>
      </c>
      <c r="AB1456" s="119">
        <v>2508.4899999999998</v>
      </c>
      <c r="AC1456" s="119"/>
      <c r="AD1456" s="113"/>
      <c r="AE1456" s="167">
        <v>1421.7</v>
      </c>
      <c r="AF1456" s="113"/>
      <c r="AG1456" s="120">
        <v>808</v>
      </c>
      <c r="AH1456" s="120"/>
      <c r="AI1456" s="168"/>
      <c r="AJ1456" s="119"/>
      <c r="AK1456" s="169"/>
      <c r="AL1456" s="169">
        <v>15600</v>
      </c>
      <c r="AM1456" s="169"/>
      <c r="AN1456" s="169"/>
      <c r="AO1456" s="119"/>
      <c r="AP1456" s="119"/>
      <c r="AQ1456" s="119"/>
      <c r="AR1456" s="170"/>
      <c r="AS1456" s="171"/>
      <c r="AT1456" s="119"/>
      <c r="AU1456" s="119"/>
      <c r="AV1456" s="120"/>
      <c r="AW1456" s="172"/>
      <c r="AX1456" s="173"/>
      <c r="AY1456" s="174">
        <v>2363</v>
      </c>
      <c r="AZ1456" s="119"/>
      <c r="BA1456" s="175">
        <v>0</v>
      </c>
      <c r="BB1456" s="128">
        <v>6570</v>
      </c>
      <c r="BC1456" s="176"/>
      <c r="BD1456" s="176"/>
      <c r="BE1456" s="177"/>
      <c r="BF1456" s="177"/>
      <c r="BG1456" s="177"/>
      <c r="BH1456" s="207"/>
      <c r="BI1456" s="178"/>
      <c r="BJ1456" s="178"/>
      <c r="BK1456" s="179"/>
      <c r="BL1456" s="180"/>
      <c r="BM1456" s="181"/>
      <c r="BN1456" s="134"/>
      <c r="BO1456" s="134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8"/>
      <c r="CC1456" s="119">
        <v>29271.19</v>
      </c>
      <c r="CD1456" s="119">
        <v>29318.81</v>
      </c>
      <c r="CE1456" s="142"/>
      <c r="CF1456" s="143" t="s">
        <v>296</v>
      </c>
      <c r="CG1456" s="144">
        <v>477</v>
      </c>
      <c r="CH1456" s="145" t="s">
        <v>1916</v>
      </c>
      <c r="CI1456" s="146" t="s">
        <v>1917</v>
      </c>
    </row>
    <row r="1457" spans="1:87">
      <c r="A1457" s="145" t="s">
        <v>1164</v>
      </c>
      <c r="B1457" s="427"/>
      <c r="C1457" s="104" t="s">
        <v>746</v>
      </c>
      <c r="D1457" s="105">
        <v>1</v>
      </c>
      <c r="E1457" s="159">
        <v>2287</v>
      </c>
      <c r="F1457" s="160" t="s">
        <v>1165</v>
      </c>
      <c r="G1457" s="161" t="s">
        <v>2210</v>
      </c>
      <c r="H1457" s="162" t="s">
        <v>674</v>
      </c>
      <c r="I1457" s="110">
        <v>48860</v>
      </c>
      <c r="J1457" s="111" t="s">
        <v>2380</v>
      </c>
      <c r="K1457" s="163"/>
      <c r="L1457" s="163"/>
      <c r="M1457" s="163"/>
      <c r="N1457" s="119">
        <v>48860</v>
      </c>
      <c r="O1457" s="164">
        <v>6070153936</v>
      </c>
      <c r="P1457" s="119">
        <v>48860</v>
      </c>
      <c r="Q1457" s="165">
        <v>5600</v>
      </c>
      <c r="R1457" s="165">
        <v>5600</v>
      </c>
      <c r="S1457" s="113">
        <v>0</v>
      </c>
      <c r="T1457" s="116"/>
      <c r="U1457" s="166">
        <v>3160</v>
      </c>
      <c r="V1457" s="116">
        <v>0</v>
      </c>
      <c r="W1457" s="119">
        <v>0</v>
      </c>
      <c r="X1457" s="119">
        <v>0</v>
      </c>
      <c r="Y1457" s="119">
        <v>0</v>
      </c>
      <c r="Z1457" s="119"/>
      <c r="AA1457" s="119">
        <v>63220</v>
      </c>
      <c r="AB1457" s="119">
        <v>3290.57</v>
      </c>
      <c r="AC1457" s="119"/>
      <c r="AD1457" s="113"/>
      <c r="AE1457" s="167">
        <v>1560.6</v>
      </c>
      <c r="AF1457" s="113"/>
      <c r="AG1457" s="120">
        <v>808</v>
      </c>
      <c r="AH1457" s="120">
        <v>440</v>
      </c>
      <c r="AI1457" s="168"/>
      <c r="AJ1457" s="119"/>
      <c r="AK1457" s="169"/>
      <c r="AL1457" s="169"/>
      <c r="AM1457" s="169"/>
      <c r="AN1457" s="169"/>
      <c r="AO1457" s="119"/>
      <c r="AP1457" s="119"/>
      <c r="AQ1457" s="119"/>
      <c r="AR1457" s="170"/>
      <c r="AS1457" s="171"/>
      <c r="AT1457" s="119"/>
      <c r="AU1457" s="119"/>
      <c r="AV1457" s="120"/>
      <c r="AW1457" s="172">
        <v>0</v>
      </c>
      <c r="AX1457" s="173"/>
      <c r="AY1457" s="174"/>
      <c r="AZ1457" s="119"/>
      <c r="BA1457" s="175">
        <v>0</v>
      </c>
      <c r="BB1457" s="128">
        <v>20990</v>
      </c>
      <c r="BC1457" s="176"/>
      <c r="BD1457" s="176"/>
      <c r="BE1457" s="177"/>
      <c r="BF1457" s="177"/>
      <c r="BG1457" s="177"/>
      <c r="BH1457" s="185"/>
      <c r="BI1457" s="185"/>
      <c r="BJ1457" s="185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113"/>
      <c r="CC1457" s="119">
        <v>27089.17</v>
      </c>
      <c r="CD1457" s="119">
        <v>36130.83</v>
      </c>
      <c r="CE1457" s="142"/>
      <c r="CF1457" s="143" t="s">
        <v>483</v>
      </c>
      <c r="CG1457" s="144">
        <v>69</v>
      </c>
      <c r="CH1457" s="145" t="s">
        <v>1164</v>
      </c>
      <c r="CI1457" s="146" t="s">
        <v>1165</v>
      </c>
    </row>
    <row r="1458" spans="1:87">
      <c r="A1458" s="157" t="s">
        <v>4093</v>
      </c>
      <c r="B1458" s="429"/>
      <c r="C1458" s="148" t="s">
        <v>285</v>
      </c>
      <c r="D1458" s="148"/>
      <c r="E1458" s="149"/>
      <c r="F1458" s="148" t="s">
        <v>4059</v>
      </c>
      <c r="G1458" s="148" t="s">
        <v>2314</v>
      </c>
      <c r="H1458" s="150" t="s">
        <v>3417</v>
      </c>
      <c r="I1458" s="148">
        <v>39660</v>
      </c>
      <c r="J1458" s="149" t="s">
        <v>2380</v>
      </c>
      <c r="K1458" s="148"/>
      <c r="L1458" s="148"/>
      <c r="M1458" s="148"/>
      <c r="N1458" s="148">
        <v>39660</v>
      </c>
      <c r="O1458" s="148">
        <v>2260253873</v>
      </c>
      <c r="P1458" s="148">
        <v>39660</v>
      </c>
      <c r="Q1458" s="151">
        <v>5600</v>
      </c>
      <c r="R1458" s="151">
        <v>5600</v>
      </c>
      <c r="S1458" s="118">
        <v>0</v>
      </c>
      <c r="T1458" s="148"/>
      <c r="U1458" s="148">
        <v>2500</v>
      </c>
      <c r="V1458" s="148">
        <v>0</v>
      </c>
      <c r="W1458" s="148">
        <v>0</v>
      </c>
      <c r="X1458" s="148">
        <v>0</v>
      </c>
      <c r="Y1458" s="148">
        <v>0</v>
      </c>
      <c r="Z1458" s="148"/>
      <c r="AA1458" s="148">
        <v>53360</v>
      </c>
      <c r="AB1458" s="148">
        <v>2001.18</v>
      </c>
      <c r="AC1458" s="148"/>
      <c r="AD1458" s="148"/>
      <c r="AE1458" s="148">
        <v>1264.8</v>
      </c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>
        <v>31600</v>
      </c>
      <c r="AP1458" s="148"/>
      <c r="AQ1458" s="148"/>
      <c r="AR1458" s="148"/>
      <c r="AS1458" s="148"/>
      <c r="AT1458" s="148"/>
      <c r="AU1458" s="148"/>
      <c r="AV1458" s="148"/>
      <c r="AW1458" s="118"/>
      <c r="AX1458" s="148"/>
      <c r="AY1458" s="148"/>
      <c r="AZ1458" s="148"/>
      <c r="BA1458" s="148">
        <v>0</v>
      </c>
      <c r="BB1458" s="148">
        <v>0</v>
      </c>
      <c r="BC1458" s="152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18"/>
      <c r="CC1458" s="148">
        <v>34865.980000000003</v>
      </c>
      <c r="CD1458" s="148">
        <v>18494.02</v>
      </c>
      <c r="CG1458" s="144">
        <v>1369</v>
      </c>
      <c r="CH1458" s="157" t="s">
        <v>4093</v>
      </c>
      <c r="CI1458" s="158" t="s">
        <v>4059</v>
      </c>
    </row>
    <row r="1459" spans="1:87">
      <c r="A1459" s="157" t="s">
        <v>3777</v>
      </c>
      <c r="B1459" s="429"/>
      <c r="C1459" s="148" t="s">
        <v>285</v>
      </c>
      <c r="D1459" s="148"/>
      <c r="E1459" s="149"/>
      <c r="F1459" s="148" t="s">
        <v>3749</v>
      </c>
      <c r="G1459" s="148" t="s">
        <v>2328</v>
      </c>
      <c r="H1459" s="150" t="s">
        <v>3417</v>
      </c>
      <c r="I1459" s="148">
        <v>38750</v>
      </c>
      <c r="J1459" s="149" t="s">
        <v>2380</v>
      </c>
      <c r="K1459" s="148"/>
      <c r="L1459" s="148"/>
      <c r="M1459" s="148"/>
      <c r="N1459" s="148">
        <v>38750</v>
      </c>
      <c r="O1459" s="148">
        <v>9837563923</v>
      </c>
      <c r="P1459" s="148">
        <v>38750</v>
      </c>
      <c r="Q1459" s="151">
        <v>5600</v>
      </c>
      <c r="R1459" s="151">
        <v>5600</v>
      </c>
      <c r="S1459" s="118">
        <v>0</v>
      </c>
      <c r="T1459" s="148"/>
      <c r="U1459" s="148">
        <v>2360</v>
      </c>
      <c r="V1459" s="148">
        <v>0</v>
      </c>
      <c r="W1459" s="148">
        <v>0</v>
      </c>
      <c r="X1459" s="148">
        <v>0</v>
      </c>
      <c r="Y1459" s="148">
        <v>0</v>
      </c>
      <c r="Z1459" s="148"/>
      <c r="AA1459" s="148">
        <v>52310</v>
      </c>
      <c r="AB1459" s="148">
        <v>1149.33</v>
      </c>
      <c r="AC1459" s="148"/>
      <c r="AD1459" s="148"/>
      <c r="AE1459" s="148">
        <v>1233.3</v>
      </c>
      <c r="AF1459" s="148"/>
      <c r="AG1459" s="148">
        <v>808</v>
      </c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18"/>
      <c r="AX1459" s="148"/>
      <c r="AY1459" s="148"/>
      <c r="AZ1459" s="148"/>
      <c r="BA1459" s="148">
        <v>0</v>
      </c>
      <c r="BB1459" s="148">
        <v>0</v>
      </c>
      <c r="BC1459" s="152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18"/>
      <c r="CC1459" s="148">
        <v>3190.63</v>
      </c>
      <c r="CD1459" s="148">
        <v>49119.37</v>
      </c>
      <c r="CG1459" s="144">
        <v>1207</v>
      </c>
      <c r="CH1459" s="157" t="s">
        <v>3777</v>
      </c>
      <c r="CI1459" s="158" t="s">
        <v>3749</v>
      </c>
    </row>
    <row r="1460" spans="1:87">
      <c r="A1460" s="145" t="s">
        <v>2580</v>
      </c>
      <c r="B1460" s="428"/>
      <c r="C1460" s="148" t="s">
        <v>285</v>
      </c>
      <c r="D1460" s="105"/>
      <c r="E1460" s="149"/>
      <c r="F1460" s="148" t="s">
        <v>3157</v>
      </c>
      <c r="G1460" s="148" t="s">
        <v>2335</v>
      </c>
      <c r="H1460" s="150" t="s">
        <v>674</v>
      </c>
      <c r="I1460" s="148">
        <v>20970</v>
      </c>
      <c r="J1460" s="149" t="s">
        <v>2381</v>
      </c>
      <c r="K1460" s="148"/>
      <c r="L1460" s="148"/>
      <c r="M1460" s="148"/>
      <c r="N1460" s="148">
        <v>20970</v>
      </c>
      <c r="O1460" s="148">
        <v>5730187874</v>
      </c>
      <c r="P1460" s="148">
        <v>20970</v>
      </c>
      <c r="Q1460" s="151">
        <v>0</v>
      </c>
      <c r="R1460" s="151">
        <v>0</v>
      </c>
      <c r="S1460" s="118">
        <v>0</v>
      </c>
      <c r="T1460" s="116"/>
      <c r="U1460" s="148">
        <v>1460</v>
      </c>
      <c r="V1460" s="116">
        <v>0</v>
      </c>
      <c r="W1460" s="148">
        <v>0</v>
      </c>
      <c r="X1460" s="148">
        <v>0</v>
      </c>
      <c r="Y1460" s="148">
        <v>0</v>
      </c>
      <c r="Z1460" s="148"/>
      <c r="AA1460" s="148">
        <v>22430</v>
      </c>
      <c r="AB1460" s="148">
        <v>0</v>
      </c>
      <c r="AC1460" s="148"/>
      <c r="AD1460" s="148"/>
      <c r="AE1460" s="148">
        <v>672.9</v>
      </c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18"/>
      <c r="AX1460" s="148"/>
      <c r="AY1460" s="148"/>
      <c r="AZ1460" s="148"/>
      <c r="BA1460" s="148">
        <v>0</v>
      </c>
      <c r="BB1460" s="148">
        <v>8420</v>
      </c>
      <c r="BC1460" s="152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18"/>
      <c r="CC1460" s="148">
        <v>9092.9</v>
      </c>
      <c r="CD1460" s="148">
        <v>13337.1</v>
      </c>
      <c r="CF1460" s="156"/>
      <c r="CG1460" s="144">
        <v>849</v>
      </c>
      <c r="CH1460" s="145" t="s">
        <v>2580</v>
      </c>
      <c r="CI1460" s="146" t="s">
        <v>3157</v>
      </c>
    </row>
    <row r="1461" spans="1:87">
      <c r="A1461" s="157" t="s">
        <v>3999</v>
      </c>
      <c r="B1461" s="429"/>
      <c r="C1461" s="148" t="s">
        <v>649</v>
      </c>
      <c r="D1461" s="148"/>
      <c r="E1461" s="149"/>
      <c r="F1461" s="148" t="s">
        <v>3974</v>
      </c>
      <c r="G1461" s="148" t="s">
        <v>590</v>
      </c>
      <c r="H1461" s="150" t="s">
        <v>3420</v>
      </c>
      <c r="I1461" s="148">
        <v>44790</v>
      </c>
      <c r="J1461" s="149" t="s">
        <v>2380</v>
      </c>
      <c r="K1461" s="148"/>
      <c r="L1461" s="148"/>
      <c r="M1461" s="148"/>
      <c r="N1461" s="148">
        <v>44790</v>
      </c>
      <c r="O1461" s="148">
        <v>2110288051</v>
      </c>
      <c r="P1461" s="148">
        <v>44790</v>
      </c>
      <c r="Q1461" s="151">
        <v>5600</v>
      </c>
      <c r="R1461" s="151">
        <v>5600</v>
      </c>
      <c r="S1461" s="118">
        <v>0</v>
      </c>
      <c r="T1461" s="148"/>
      <c r="U1461" s="148">
        <v>3760</v>
      </c>
      <c r="V1461" s="148">
        <v>0</v>
      </c>
      <c r="W1461" s="148">
        <v>0</v>
      </c>
      <c r="X1461" s="148">
        <v>0</v>
      </c>
      <c r="Y1461" s="148">
        <v>0</v>
      </c>
      <c r="Z1461" s="148"/>
      <c r="AA1461" s="148">
        <v>59750</v>
      </c>
      <c r="AB1461" s="148">
        <v>2621.0100000000002</v>
      </c>
      <c r="AC1461" s="148"/>
      <c r="AD1461" s="148"/>
      <c r="AE1461" s="148">
        <v>1456.5</v>
      </c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18"/>
      <c r="AX1461" s="148"/>
      <c r="AY1461" s="148"/>
      <c r="AZ1461" s="148"/>
      <c r="BA1461" s="148">
        <v>0</v>
      </c>
      <c r="BB1461" s="148">
        <v>0</v>
      </c>
      <c r="BC1461" s="152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18"/>
      <c r="CC1461" s="148">
        <v>4077.51</v>
      </c>
      <c r="CD1461" s="148">
        <v>55672.49</v>
      </c>
      <c r="CG1461" s="144">
        <v>1312</v>
      </c>
      <c r="CH1461" s="157" t="s">
        <v>3999</v>
      </c>
      <c r="CI1461" s="158" t="s">
        <v>3974</v>
      </c>
    </row>
    <row r="1462" spans="1:87">
      <c r="A1462" s="145" t="s">
        <v>1393</v>
      </c>
      <c r="B1462" s="427"/>
      <c r="C1462" s="104" t="s">
        <v>635</v>
      </c>
      <c r="D1462" s="105">
        <v>1</v>
      </c>
      <c r="E1462" s="159">
        <v>4989</v>
      </c>
      <c r="F1462" s="160" t="s">
        <v>1394</v>
      </c>
      <c r="G1462" s="161" t="s">
        <v>2292</v>
      </c>
      <c r="H1462" s="162" t="s">
        <v>3417</v>
      </c>
      <c r="I1462" s="110">
        <v>49660</v>
      </c>
      <c r="J1462" s="22" t="s">
        <v>2380</v>
      </c>
      <c r="K1462" s="163"/>
      <c r="L1462" s="163"/>
      <c r="M1462" s="163"/>
      <c r="N1462" s="119">
        <v>49660</v>
      </c>
      <c r="O1462" s="164">
        <v>9804296616</v>
      </c>
      <c r="P1462" s="119">
        <v>49660</v>
      </c>
      <c r="Q1462" s="186">
        <v>5600</v>
      </c>
      <c r="R1462" s="186">
        <v>5600</v>
      </c>
      <c r="S1462" s="113">
        <v>0</v>
      </c>
      <c r="T1462" s="116"/>
      <c r="U1462" s="166">
        <v>3320</v>
      </c>
      <c r="V1462" s="116">
        <v>0</v>
      </c>
      <c r="W1462" s="116">
        <v>0</v>
      </c>
      <c r="X1462" s="119">
        <v>0</v>
      </c>
      <c r="Y1462" s="119">
        <v>0</v>
      </c>
      <c r="Z1462" s="119"/>
      <c r="AA1462" s="119">
        <v>64180</v>
      </c>
      <c r="AB1462" s="119">
        <v>2862.65</v>
      </c>
      <c r="AC1462" s="119"/>
      <c r="AD1462" s="113"/>
      <c r="AE1462" s="167">
        <v>5298</v>
      </c>
      <c r="AF1462" s="113"/>
      <c r="AG1462" s="120">
        <v>808</v>
      </c>
      <c r="AH1462" s="120">
        <v>440</v>
      </c>
      <c r="AI1462" s="168"/>
      <c r="AJ1462" s="119"/>
      <c r="AK1462" s="169"/>
      <c r="AL1462" s="169"/>
      <c r="AM1462" s="169"/>
      <c r="AN1462" s="169"/>
      <c r="AO1462" s="119"/>
      <c r="AP1462" s="119"/>
      <c r="AQ1462" s="119"/>
      <c r="AR1462" s="170"/>
      <c r="AS1462" s="220"/>
      <c r="AT1462" s="119"/>
      <c r="AU1462" s="119"/>
      <c r="AV1462" s="120"/>
      <c r="AW1462" s="172"/>
      <c r="AX1462" s="173"/>
      <c r="AY1462" s="174">
        <v>2225</v>
      </c>
      <c r="AZ1462" s="119"/>
      <c r="BA1462" s="175">
        <v>0</v>
      </c>
      <c r="BB1462" s="128">
        <v>29920</v>
      </c>
      <c r="BC1462" s="176"/>
      <c r="BD1462" s="176"/>
      <c r="BE1462" s="177"/>
      <c r="BF1462" s="177"/>
      <c r="BG1462" s="177"/>
      <c r="BH1462" s="178"/>
      <c r="BI1462" s="185"/>
      <c r="BJ1462" s="178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113"/>
      <c r="CC1462" s="119">
        <v>41553.65</v>
      </c>
      <c r="CD1462" s="119">
        <v>22626.35</v>
      </c>
      <c r="CE1462" s="142"/>
      <c r="CF1462" s="143" t="s">
        <v>702</v>
      </c>
      <c r="CG1462" s="144">
        <v>220</v>
      </c>
      <c r="CH1462" s="145" t="s">
        <v>1393</v>
      </c>
      <c r="CI1462" s="146" t="s">
        <v>1394</v>
      </c>
    </row>
    <row r="1463" spans="1:87">
      <c r="A1463" s="145" t="s">
        <v>1901</v>
      </c>
      <c r="B1463" s="428"/>
      <c r="C1463" s="148" t="s">
        <v>285</v>
      </c>
      <c r="D1463" s="105">
        <v>1</v>
      </c>
      <c r="E1463" s="149">
        <v>578</v>
      </c>
      <c r="F1463" s="148" t="s">
        <v>2884</v>
      </c>
      <c r="G1463" s="148" t="s">
        <v>2335</v>
      </c>
      <c r="H1463" s="150" t="s">
        <v>674</v>
      </c>
      <c r="I1463" s="148">
        <v>42690</v>
      </c>
      <c r="J1463" s="149" t="s">
        <v>2380</v>
      </c>
      <c r="K1463" s="148"/>
      <c r="L1463" s="148"/>
      <c r="M1463" s="148"/>
      <c r="N1463" s="148">
        <v>42690</v>
      </c>
      <c r="O1463" s="148">
        <v>6050413991</v>
      </c>
      <c r="P1463" s="148">
        <v>42690</v>
      </c>
      <c r="Q1463" s="151">
        <v>5600</v>
      </c>
      <c r="R1463" s="151">
        <v>5600</v>
      </c>
      <c r="S1463" s="118">
        <v>0</v>
      </c>
      <c r="T1463" s="116"/>
      <c r="U1463" s="148">
        <v>3160</v>
      </c>
      <c r="V1463" s="116">
        <v>0</v>
      </c>
      <c r="W1463" s="148">
        <v>0</v>
      </c>
      <c r="X1463" s="148">
        <v>0</v>
      </c>
      <c r="Y1463" s="148">
        <v>0</v>
      </c>
      <c r="Z1463" s="148"/>
      <c r="AA1463" s="148">
        <v>57050</v>
      </c>
      <c r="AB1463" s="148">
        <v>2309.11</v>
      </c>
      <c r="AC1463" s="148"/>
      <c r="AD1463" s="148"/>
      <c r="AE1463" s="148">
        <v>1375.5</v>
      </c>
      <c r="AF1463" s="148"/>
      <c r="AG1463" s="148">
        <v>808</v>
      </c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18"/>
      <c r="AX1463" s="148"/>
      <c r="AY1463" s="148"/>
      <c r="AZ1463" s="148"/>
      <c r="BA1463" s="148">
        <v>0</v>
      </c>
      <c r="BB1463" s="148">
        <v>23870</v>
      </c>
      <c r="BC1463" s="152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>
        <v>7500</v>
      </c>
      <c r="BX1463" s="148"/>
      <c r="BY1463" s="148"/>
      <c r="BZ1463" s="148"/>
      <c r="CA1463" s="148"/>
      <c r="CB1463" s="118"/>
      <c r="CC1463" s="148">
        <v>35862.61</v>
      </c>
      <c r="CD1463" s="148">
        <v>21187.39</v>
      </c>
      <c r="CF1463" s="156"/>
      <c r="CG1463" s="144">
        <v>413</v>
      </c>
      <c r="CH1463" s="145" t="s">
        <v>1901</v>
      </c>
      <c r="CI1463" s="146" t="s">
        <v>2884</v>
      </c>
    </row>
    <row r="1464" spans="1:87">
      <c r="A1464" s="145" t="s">
        <v>1644</v>
      </c>
      <c r="B1464" s="428"/>
      <c r="C1464" s="148" t="s">
        <v>285</v>
      </c>
      <c r="D1464" s="105">
        <v>1</v>
      </c>
      <c r="E1464" s="149">
        <v>4258</v>
      </c>
      <c r="F1464" s="148" t="s">
        <v>2881</v>
      </c>
      <c r="G1464" s="148" t="s">
        <v>2304</v>
      </c>
      <c r="H1464" s="150" t="s">
        <v>674</v>
      </c>
      <c r="I1464" s="148">
        <v>45930</v>
      </c>
      <c r="J1464" s="149" t="s">
        <v>2380</v>
      </c>
      <c r="K1464" s="148"/>
      <c r="L1464" s="148"/>
      <c r="M1464" s="148"/>
      <c r="N1464" s="148">
        <v>45930</v>
      </c>
      <c r="O1464" s="148">
        <v>9825767111</v>
      </c>
      <c r="P1464" s="148">
        <v>45930</v>
      </c>
      <c r="Q1464" s="151">
        <v>5600</v>
      </c>
      <c r="R1464" s="151">
        <v>5600</v>
      </c>
      <c r="S1464" s="118">
        <v>0</v>
      </c>
      <c r="T1464" s="116"/>
      <c r="U1464" s="148">
        <v>2880</v>
      </c>
      <c r="V1464" s="116">
        <v>0</v>
      </c>
      <c r="W1464" s="148">
        <v>0</v>
      </c>
      <c r="X1464" s="148">
        <v>0</v>
      </c>
      <c r="Y1464" s="148">
        <v>0</v>
      </c>
      <c r="Z1464" s="148"/>
      <c r="AA1464" s="148">
        <v>60010</v>
      </c>
      <c r="AB1464" s="148">
        <v>2537.5100000000002</v>
      </c>
      <c r="AC1464" s="148"/>
      <c r="AD1464" s="148"/>
      <c r="AE1464" s="148">
        <v>1464.3</v>
      </c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>
        <v>5873.11</v>
      </c>
      <c r="AT1464" s="148"/>
      <c r="AU1464" s="148"/>
      <c r="AV1464" s="148"/>
      <c r="AW1464" s="118"/>
      <c r="AX1464" s="148"/>
      <c r="AY1464" s="148"/>
      <c r="AZ1464" s="148"/>
      <c r="BA1464" s="148">
        <v>0</v>
      </c>
      <c r="BB1464" s="148">
        <v>24720</v>
      </c>
      <c r="BC1464" s="152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18"/>
      <c r="CC1464" s="148">
        <v>34594.92</v>
      </c>
      <c r="CD1464" s="148">
        <v>25415.08</v>
      </c>
      <c r="CF1464" s="156"/>
      <c r="CG1464" s="144">
        <v>401</v>
      </c>
      <c r="CH1464" s="145" t="s">
        <v>1644</v>
      </c>
      <c r="CI1464" s="146" t="s">
        <v>2881</v>
      </c>
    </row>
    <row r="1465" spans="1:87">
      <c r="A1465" s="145" t="s">
        <v>1160</v>
      </c>
      <c r="B1465" s="427"/>
      <c r="C1465" s="104" t="s">
        <v>746</v>
      </c>
      <c r="D1465" s="105">
        <v>1</v>
      </c>
      <c r="E1465" s="159">
        <v>5090</v>
      </c>
      <c r="F1465" s="160" t="s">
        <v>1161</v>
      </c>
      <c r="G1465" s="161" t="s">
        <v>2203</v>
      </c>
      <c r="H1465" s="162" t="s">
        <v>674</v>
      </c>
      <c r="I1465" s="110">
        <v>58660</v>
      </c>
      <c r="J1465" s="22" t="s">
        <v>2380</v>
      </c>
      <c r="K1465" s="163"/>
      <c r="L1465" s="163"/>
      <c r="M1465" s="163"/>
      <c r="N1465" s="119">
        <v>58660</v>
      </c>
      <c r="O1465" s="164">
        <v>6260054262</v>
      </c>
      <c r="P1465" s="119">
        <v>58660</v>
      </c>
      <c r="Q1465" s="186">
        <v>5600</v>
      </c>
      <c r="R1465" s="186">
        <v>5600</v>
      </c>
      <c r="S1465" s="113">
        <v>0</v>
      </c>
      <c r="T1465" s="116"/>
      <c r="U1465" s="166">
        <v>2880</v>
      </c>
      <c r="V1465" s="116">
        <v>0</v>
      </c>
      <c r="W1465" s="119">
        <v>0</v>
      </c>
      <c r="X1465" s="119">
        <v>0</v>
      </c>
      <c r="Y1465" s="119">
        <v>0</v>
      </c>
      <c r="Z1465" s="119"/>
      <c r="AA1465" s="119">
        <v>72740</v>
      </c>
      <c r="AB1465" s="119">
        <v>4583.41</v>
      </c>
      <c r="AC1465" s="119"/>
      <c r="AD1465" s="113"/>
      <c r="AE1465" s="167">
        <v>2461.6</v>
      </c>
      <c r="AF1465" s="113"/>
      <c r="AG1465" s="120">
        <v>808</v>
      </c>
      <c r="AH1465" s="120">
        <v>440</v>
      </c>
      <c r="AI1465" s="168"/>
      <c r="AJ1465" s="119"/>
      <c r="AK1465" s="169"/>
      <c r="AL1465" s="169"/>
      <c r="AM1465" s="169"/>
      <c r="AN1465" s="169"/>
      <c r="AO1465" s="119"/>
      <c r="AP1465" s="119"/>
      <c r="AQ1465" s="119"/>
      <c r="AR1465" s="188">
        <v>1400</v>
      </c>
      <c r="AS1465" s="171"/>
      <c r="AT1465" s="119"/>
      <c r="AU1465" s="119"/>
      <c r="AV1465" s="120"/>
      <c r="AW1465" s="172"/>
      <c r="AX1465" s="173"/>
      <c r="AY1465" s="174"/>
      <c r="AZ1465" s="119"/>
      <c r="BA1465" s="175">
        <v>0</v>
      </c>
      <c r="BB1465" s="128">
        <v>31235</v>
      </c>
      <c r="BC1465" s="176"/>
      <c r="BD1465" s="176"/>
      <c r="BE1465" s="177"/>
      <c r="BF1465" s="177"/>
      <c r="BG1465" s="177"/>
      <c r="BH1465" s="185"/>
      <c r="BI1465" s="185"/>
      <c r="BJ1465" s="178"/>
      <c r="BK1465" s="179"/>
      <c r="BL1465" s="180"/>
      <c r="BM1465" s="181"/>
      <c r="BN1465" s="134"/>
      <c r="BO1465" s="134"/>
      <c r="BP1465" s="134"/>
      <c r="BQ1465" s="182"/>
      <c r="BR1465" s="183"/>
      <c r="BS1465" s="184"/>
      <c r="BT1465" s="184"/>
      <c r="BU1465" s="181"/>
      <c r="BV1465" s="139"/>
      <c r="BW1465" s="134"/>
      <c r="BX1465" s="134"/>
      <c r="BY1465" s="176"/>
      <c r="BZ1465" s="141"/>
      <c r="CA1465" s="141"/>
      <c r="CB1465" s="113"/>
      <c r="CC1465" s="119">
        <v>40928.01</v>
      </c>
      <c r="CD1465" s="119">
        <v>31811.99</v>
      </c>
      <c r="CE1465" s="142"/>
      <c r="CF1465" s="143" t="s">
        <v>1002</v>
      </c>
      <c r="CG1465" s="144">
        <v>67</v>
      </c>
      <c r="CH1465" s="145" t="s">
        <v>1160</v>
      </c>
      <c r="CI1465" s="146" t="s">
        <v>1161</v>
      </c>
    </row>
    <row r="1466" spans="1:87">
      <c r="A1466" s="145" t="s">
        <v>1381</v>
      </c>
      <c r="B1466" s="427"/>
      <c r="C1466" s="104" t="s">
        <v>580</v>
      </c>
      <c r="D1466" s="105">
        <v>1</v>
      </c>
      <c r="E1466" s="159">
        <v>3336</v>
      </c>
      <c r="F1466" s="160" t="s">
        <v>1382</v>
      </c>
      <c r="G1466" s="161" t="s">
        <v>2253</v>
      </c>
      <c r="H1466" s="162" t="s">
        <v>674</v>
      </c>
      <c r="I1466" s="110">
        <v>54270</v>
      </c>
      <c r="J1466" s="111" t="s">
        <v>2380</v>
      </c>
      <c r="K1466" s="163"/>
      <c r="L1466" s="163"/>
      <c r="M1466" s="163"/>
      <c r="N1466" s="119">
        <v>54270</v>
      </c>
      <c r="O1466" s="164">
        <v>9801730900</v>
      </c>
      <c r="P1466" s="119">
        <v>54270</v>
      </c>
      <c r="Q1466" s="165">
        <v>5600</v>
      </c>
      <c r="R1466" s="165">
        <v>5600</v>
      </c>
      <c r="S1466" s="113">
        <v>0</v>
      </c>
      <c r="T1466" s="116"/>
      <c r="U1466" s="166">
        <v>3160</v>
      </c>
      <c r="V1466" s="116">
        <v>0</v>
      </c>
      <c r="W1466" s="119">
        <v>0</v>
      </c>
      <c r="X1466" s="119">
        <v>0</v>
      </c>
      <c r="Y1466" s="119">
        <v>0</v>
      </c>
      <c r="Z1466" s="119"/>
      <c r="AA1466" s="119">
        <v>68630</v>
      </c>
      <c r="AB1466" s="119">
        <v>3905.44</v>
      </c>
      <c r="AC1466" s="119"/>
      <c r="AD1466" s="113"/>
      <c r="AE1466" s="167">
        <v>2871.5</v>
      </c>
      <c r="AF1466" s="113"/>
      <c r="AG1466" s="120">
        <v>808</v>
      </c>
      <c r="AH1466" s="120">
        <v>440</v>
      </c>
      <c r="AI1466" s="168"/>
      <c r="AJ1466" s="119"/>
      <c r="AK1466" s="169"/>
      <c r="AL1466" s="169"/>
      <c r="AM1466" s="169"/>
      <c r="AN1466" s="169"/>
      <c r="AO1466" s="119"/>
      <c r="AP1466" s="119"/>
      <c r="AQ1466" s="119"/>
      <c r="AR1466" s="170"/>
      <c r="AS1466" s="171"/>
      <c r="AT1466" s="119"/>
      <c r="AU1466" s="119"/>
      <c r="AV1466" s="120"/>
      <c r="AW1466" s="172"/>
      <c r="AX1466" s="173">
        <v>0</v>
      </c>
      <c r="AY1466" s="174"/>
      <c r="AZ1466" s="119"/>
      <c r="BA1466" s="175">
        <v>0</v>
      </c>
      <c r="BB1466" s="128">
        <v>29393.95</v>
      </c>
      <c r="BC1466" s="176"/>
      <c r="BD1466" s="176"/>
      <c r="BE1466" s="177"/>
      <c r="BF1466" s="177"/>
      <c r="BG1466" s="177"/>
      <c r="BH1466" s="178"/>
      <c r="BI1466" s="178"/>
      <c r="BJ1466" s="178"/>
      <c r="BK1466" s="179"/>
      <c r="BL1466" s="180"/>
      <c r="BM1466" s="181"/>
      <c r="BN1466" s="134"/>
      <c r="BO1466" s="134"/>
      <c r="BP1466" s="134"/>
      <c r="BQ1466" s="182"/>
      <c r="BR1466" s="183"/>
      <c r="BS1466" s="184"/>
      <c r="BT1466" s="184"/>
      <c r="BU1466" s="181"/>
      <c r="BV1466" s="139"/>
      <c r="BW1466" s="134"/>
      <c r="BX1466" s="134"/>
      <c r="BY1466" s="176"/>
      <c r="BZ1466" s="141"/>
      <c r="CA1466" s="141"/>
      <c r="CB1466" s="113"/>
      <c r="CC1466" s="119">
        <v>37418.89</v>
      </c>
      <c r="CD1466" s="119">
        <v>31211.11</v>
      </c>
      <c r="CE1466" s="142"/>
      <c r="CF1466" s="143" t="s">
        <v>420</v>
      </c>
      <c r="CG1466" s="144">
        <v>211</v>
      </c>
      <c r="CH1466" s="145" t="s">
        <v>1381</v>
      </c>
      <c r="CI1466" s="146" t="s">
        <v>1382</v>
      </c>
    </row>
    <row r="1467" spans="1:87">
      <c r="A1467" s="145" t="s">
        <v>1344</v>
      </c>
      <c r="B1467" s="427"/>
      <c r="C1467" s="104" t="s">
        <v>580</v>
      </c>
      <c r="D1467" s="105">
        <v>1</v>
      </c>
      <c r="E1467" s="159">
        <v>3253</v>
      </c>
      <c r="F1467" s="160" t="s">
        <v>1345</v>
      </c>
      <c r="G1467" s="161" t="s">
        <v>2266</v>
      </c>
      <c r="H1467" s="162" t="s">
        <v>674</v>
      </c>
      <c r="I1467" s="110">
        <v>51450</v>
      </c>
      <c r="J1467" s="111" t="s">
        <v>2380</v>
      </c>
      <c r="K1467" s="163"/>
      <c r="L1467" s="163"/>
      <c r="M1467" s="163"/>
      <c r="N1467" s="119">
        <v>51450</v>
      </c>
      <c r="O1467" s="164">
        <v>9823489467</v>
      </c>
      <c r="P1467" s="119">
        <v>51450</v>
      </c>
      <c r="Q1467" s="165">
        <v>5600</v>
      </c>
      <c r="R1467" s="165">
        <v>5600</v>
      </c>
      <c r="S1467" s="113">
        <v>0</v>
      </c>
      <c r="T1467" s="116"/>
      <c r="U1467" s="166">
        <v>3160</v>
      </c>
      <c r="V1467" s="116">
        <v>0</v>
      </c>
      <c r="W1467" s="119">
        <v>0</v>
      </c>
      <c r="X1467" s="119">
        <v>0</v>
      </c>
      <c r="Y1467" s="119">
        <v>0</v>
      </c>
      <c r="Z1467" s="119"/>
      <c r="AA1467" s="119">
        <v>65810</v>
      </c>
      <c r="AB1467" s="119">
        <v>3449.89</v>
      </c>
      <c r="AC1467" s="119"/>
      <c r="AD1467" s="113"/>
      <c r="AE1467" s="167">
        <v>1638.3</v>
      </c>
      <c r="AF1467" s="113"/>
      <c r="AG1467" s="120">
        <v>808</v>
      </c>
      <c r="AH1467" s="120">
        <v>440</v>
      </c>
      <c r="AI1467" s="168"/>
      <c r="AJ1467" s="119"/>
      <c r="AK1467" s="169"/>
      <c r="AL1467" s="169"/>
      <c r="AM1467" s="169"/>
      <c r="AN1467" s="169"/>
      <c r="AO1467" s="119"/>
      <c r="AP1467" s="119"/>
      <c r="AQ1467" s="119"/>
      <c r="AR1467" s="170"/>
      <c r="AS1467" s="171">
        <v>0</v>
      </c>
      <c r="AT1467" s="119"/>
      <c r="AU1467" s="119"/>
      <c r="AV1467" s="120"/>
      <c r="AW1467" s="172"/>
      <c r="AX1467" s="173">
        <v>200</v>
      </c>
      <c r="AY1467" s="174"/>
      <c r="AZ1467" s="119"/>
      <c r="BA1467" s="175">
        <v>0</v>
      </c>
      <c r="BB1467" s="128">
        <v>20101.46</v>
      </c>
      <c r="BC1467" s="176"/>
      <c r="BD1467" s="176"/>
      <c r="BE1467" s="177"/>
      <c r="BF1467" s="177"/>
      <c r="BG1467" s="177"/>
      <c r="BH1467" s="178"/>
      <c r="BI1467" s="178"/>
      <c r="BJ1467" s="178"/>
      <c r="BK1467" s="179"/>
      <c r="BL1467" s="180"/>
      <c r="BM1467" s="181"/>
      <c r="BN1467" s="134"/>
      <c r="BO1467" s="134"/>
      <c r="BP1467" s="134"/>
      <c r="BQ1467" s="182"/>
      <c r="BR1467" s="183"/>
      <c r="BS1467" s="184"/>
      <c r="BT1467" s="184"/>
      <c r="BU1467" s="181"/>
      <c r="BV1467" s="139"/>
      <c r="BW1467" s="134"/>
      <c r="BX1467" s="134"/>
      <c r="BY1467" s="176"/>
      <c r="BZ1467" s="141"/>
      <c r="CA1467" s="141"/>
      <c r="CB1467" s="118"/>
      <c r="CC1467" s="119">
        <v>26637.649999999998</v>
      </c>
      <c r="CD1467" s="119">
        <v>39172.35</v>
      </c>
      <c r="CE1467" s="142"/>
      <c r="CF1467" s="143" t="s">
        <v>709</v>
      </c>
      <c r="CG1467" s="144">
        <v>184</v>
      </c>
      <c r="CH1467" s="145" t="s">
        <v>1344</v>
      </c>
      <c r="CI1467" s="146" t="s">
        <v>1345</v>
      </c>
    </row>
    <row r="1468" spans="1:87">
      <c r="A1468" s="145" t="s">
        <v>1283</v>
      </c>
      <c r="B1468" s="427"/>
      <c r="C1468" s="104" t="s">
        <v>580</v>
      </c>
      <c r="D1468" s="105">
        <v>1</v>
      </c>
      <c r="E1468" s="159">
        <v>7164</v>
      </c>
      <c r="F1468" s="160" t="s">
        <v>1284</v>
      </c>
      <c r="G1468" s="161" t="s">
        <v>2249</v>
      </c>
      <c r="H1468" s="162" t="s">
        <v>674</v>
      </c>
      <c r="I1468" s="110">
        <v>65080</v>
      </c>
      <c r="J1468" s="111" t="s">
        <v>2380</v>
      </c>
      <c r="K1468" s="163"/>
      <c r="L1468" s="163"/>
      <c r="M1468" s="163"/>
      <c r="N1468" s="119">
        <v>65080</v>
      </c>
      <c r="O1468" s="164">
        <v>6281424514</v>
      </c>
      <c r="P1468" s="119">
        <v>65080</v>
      </c>
      <c r="Q1468" s="165">
        <v>5600</v>
      </c>
      <c r="R1468" s="165">
        <v>5600</v>
      </c>
      <c r="S1468" s="113">
        <v>0</v>
      </c>
      <c r="T1468" s="116"/>
      <c r="U1468" s="166">
        <v>3160</v>
      </c>
      <c r="V1468" s="116">
        <v>0</v>
      </c>
      <c r="W1468" s="116">
        <v>0</v>
      </c>
      <c r="X1468" s="119">
        <v>0</v>
      </c>
      <c r="Y1468" s="119">
        <v>0</v>
      </c>
      <c r="Z1468" s="119"/>
      <c r="AA1468" s="119">
        <v>79440</v>
      </c>
      <c r="AB1468" s="119">
        <v>5005.57</v>
      </c>
      <c r="AC1468" s="119"/>
      <c r="AD1468" s="113"/>
      <c r="AE1468" s="167">
        <v>2047.2</v>
      </c>
      <c r="AF1468" s="113"/>
      <c r="AG1468" s="120">
        <v>808</v>
      </c>
      <c r="AH1468" s="120">
        <v>440</v>
      </c>
      <c r="AI1468" s="168"/>
      <c r="AJ1468" s="119"/>
      <c r="AK1468" s="169">
        <v>0</v>
      </c>
      <c r="AL1468" s="169"/>
      <c r="AM1468" s="169"/>
      <c r="AN1468" s="169"/>
      <c r="AO1468" s="119"/>
      <c r="AP1468" s="119"/>
      <c r="AQ1468" s="119"/>
      <c r="AR1468" s="170"/>
      <c r="AS1468" s="171"/>
      <c r="AT1468" s="119"/>
      <c r="AU1468" s="119"/>
      <c r="AV1468" s="120"/>
      <c r="AW1468" s="172"/>
      <c r="AX1468" s="173">
        <v>3275</v>
      </c>
      <c r="AY1468" s="174"/>
      <c r="AZ1468" s="119"/>
      <c r="BA1468" s="175">
        <v>0</v>
      </c>
      <c r="BB1468" s="128">
        <v>15768.21</v>
      </c>
      <c r="BC1468" s="176"/>
      <c r="BD1468" s="176"/>
      <c r="BE1468" s="177"/>
      <c r="BF1468" s="177"/>
      <c r="BG1468" s="177"/>
      <c r="BH1468" s="178"/>
      <c r="BI1468" s="178"/>
      <c r="BJ1468" s="185"/>
      <c r="BK1468" s="179"/>
      <c r="BL1468" s="180"/>
      <c r="BM1468" s="181"/>
      <c r="BN1468" s="134"/>
      <c r="BO1468" s="134"/>
      <c r="BP1468" s="134"/>
      <c r="BQ1468" s="182"/>
      <c r="BR1468" s="183"/>
      <c r="BS1468" s="184"/>
      <c r="BT1468" s="184"/>
      <c r="BU1468" s="181"/>
      <c r="BV1468" s="139"/>
      <c r="BW1468" s="134"/>
      <c r="BX1468" s="134"/>
      <c r="BY1468" s="176"/>
      <c r="BZ1468" s="141"/>
      <c r="CA1468" s="141"/>
      <c r="CB1468" s="118"/>
      <c r="CC1468" s="119">
        <v>27343.98</v>
      </c>
      <c r="CD1468" s="119">
        <v>52096.02</v>
      </c>
      <c r="CE1468" s="142"/>
      <c r="CF1468" s="143" t="s">
        <v>486</v>
      </c>
      <c r="CG1468" s="144">
        <v>144</v>
      </c>
      <c r="CH1468" s="145" t="s">
        <v>1283</v>
      </c>
      <c r="CI1468" s="146" t="s">
        <v>1284</v>
      </c>
    </row>
    <row r="1469" spans="1:87">
      <c r="A1469" s="145" t="s">
        <v>1346</v>
      </c>
      <c r="B1469" s="427"/>
      <c r="C1469" s="104" t="s">
        <v>580</v>
      </c>
      <c r="D1469" s="105">
        <v>1</v>
      </c>
      <c r="E1469" s="106">
        <v>3646</v>
      </c>
      <c r="F1469" s="107" t="s">
        <v>2795</v>
      </c>
      <c r="G1469" s="108" t="s">
        <v>2267</v>
      </c>
      <c r="H1469" s="109" t="s">
        <v>674</v>
      </c>
      <c r="I1469" s="110">
        <v>44040</v>
      </c>
      <c r="J1469" s="111" t="s">
        <v>2380</v>
      </c>
      <c r="K1469" s="112"/>
      <c r="L1469" s="112"/>
      <c r="M1469" s="112"/>
      <c r="N1469" s="113">
        <v>44040</v>
      </c>
      <c r="O1469" s="114">
        <v>9801782161</v>
      </c>
      <c r="P1469" s="113">
        <v>44040</v>
      </c>
      <c r="Q1469" s="115">
        <v>5600</v>
      </c>
      <c r="R1469" s="115">
        <v>5600</v>
      </c>
      <c r="S1469" s="113">
        <v>0</v>
      </c>
      <c r="T1469" s="116"/>
      <c r="U1469" s="117">
        <v>2880</v>
      </c>
      <c r="V1469" s="116">
        <v>0</v>
      </c>
      <c r="W1469" s="113">
        <v>0</v>
      </c>
      <c r="X1469" s="113">
        <v>0</v>
      </c>
      <c r="Y1469" s="113">
        <v>0</v>
      </c>
      <c r="Z1469" s="118"/>
      <c r="AA1469" s="119">
        <v>58120</v>
      </c>
      <c r="AB1469" s="113">
        <v>2369.06</v>
      </c>
      <c r="AC1469" s="113"/>
      <c r="AD1469" s="113"/>
      <c r="AE1469" s="113">
        <v>2346</v>
      </c>
      <c r="AF1469" s="113"/>
      <c r="AG1469" s="120">
        <v>808</v>
      </c>
      <c r="AH1469" s="113"/>
      <c r="AI1469" s="121"/>
      <c r="AJ1469" s="113"/>
      <c r="AK1469" s="121"/>
      <c r="AL1469" s="121"/>
      <c r="AM1469" s="121"/>
      <c r="AN1469" s="121"/>
      <c r="AO1469" s="113"/>
      <c r="AP1469" s="113"/>
      <c r="AQ1469" s="113"/>
      <c r="AR1469" s="122"/>
      <c r="AS1469" s="123">
        <v>0</v>
      </c>
      <c r="AT1469" s="113"/>
      <c r="AU1469" s="113"/>
      <c r="AV1469" s="124"/>
      <c r="AW1469" s="125"/>
      <c r="AX1469" s="121">
        <v>0</v>
      </c>
      <c r="AY1469" s="126"/>
      <c r="AZ1469" s="113"/>
      <c r="BA1469" s="127">
        <v>270</v>
      </c>
      <c r="BB1469" s="128">
        <v>31575.81</v>
      </c>
      <c r="BC1469" s="129"/>
      <c r="BD1469" s="129"/>
      <c r="BE1469" s="130"/>
      <c r="BF1469" s="130"/>
      <c r="BG1469" s="130"/>
      <c r="BH1469" s="131"/>
      <c r="BI1469" s="131"/>
      <c r="BJ1469" s="131"/>
      <c r="BK1469" s="132"/>
      <c r="BL1469" s="132"/>
      <c r="BM1469" s="133"/>
      <c r="BN1469" s="134"/>
      <c r="BO1469" s="134"/>
      <c r="BP1469" s="135"/>
      <c r="BQ1469" s="136"/>
      <c r="BR1469" s="137"/>
      <c r="BS1469" s="138"/>
      <c r="BT1469" s="138"/>
      <c r="BU1469" s="133"/>
      <c r="BV1469" s="139"/>
      <c r="BW1469" s="134"/>
      <c r="BX1469" s="134"/>
      <c r="BY1469" s="140"/>
      <c r="BZ1469" s="141"/>
      <c r="CA1469" s="141"/>
      <c r="CB1469" s="118"/>
      <c r="CC1469" s="119">
        <v>37368.870000000003</v>
      </c>
      <c r="CD1469" s="119">
        <v>20751.13</v>
      </c>
      <c r="CE1469" s="142"/>
      <c r="CF1469" s="143" t="s">
        <v>234</v>
      </c>
      <c r="CG1469" s="144">
        <v>185</v>
      </c>
      <c r="CH1469" s="145" t="s">
        <v>1346</v>
      </c>
      <c r="CI1469" s="146" t="s">
        <v>2795</v>
      </c>
    </row>
    <row r="1470" spans="1:87">
      <c r="A1470" s="145" t="s">
        <v>1515</v>
      </c>
      <c r="B1470" s="427"/>
      <c r="C1470" s="266" t="s">
        <v>635</v>
      </c>
      <c r="D1470" s="105">
        <v>1</v>
      </c>
      <c r="E1470" s="267">
        <v>1666</v>
      </c>
      <c r="F1470" s="268" t="s">
        <v>2839</v>
      </c>
      <c r="G1470" s="268" t="s">
        <v>2298</v>
      </c>
      <c r="H1470" s="269" t="s">
        <v>674</v>
      </c>
      <c r="I1470" s="270">
        <v>35430</v>
      </c>
      <c r="J1470" s="194" t="s">
        <v>2380</v>
      </c>
      <c r="K1470" s="195"/>
      <c r="L1470" s="195"/>
      <c r="M1470" s="195"/>
      <c r="N1470" s="121">
        <v>35430</v>
      </c>
      <c r="O1470" s="196">
        <v>6645130961</v>
      </c>
      <c r="P1470" s="198">
        <v>35430</v>
      </c>
      <c r="Q1470" s="271">
        <v>5600</v>
      </c>
      <c r="R1470" s="271">
        <v>5600</v>
      </c>
      <c r="S1470" s="197">
        <v>0</v>
      </c>
      <c r="T1470" s="116"/>
      <c r="U1470" s="197">
        <v>2160</v>
      </c>
      <c r="V1470" s="116">
        <v>0</v>
      </c>
      <c r="W1470" s="198">
        <v>0</v>
      </c>
      <c r="X1470" s="198">
        <v>0</v>
      </c>
      <c r="Y1470" s="198">
        <v>0</v>
      </c>
      <c r="Z1470" s="199"/>
      <c r="AA1470" s="119">
        <v>48790</v>
      </c>
      <c r="AB1470" s="198">
        <v>1557.89</v>
      </c>
      <c r="AC1470" s="198"/>
      <c r="AD1470" s="198"/>
      <c r="AE1470" s="167">
        <v>1127.7</v>
      </c>
      <c r="AF1470" s="198"/>
      <c r="AG1470" s="200"/>
      <c r="AH1470" s="200"/>
      <c r="AI1470" s="198"/>
      <c r="AJ1470" s="198"/>
      <c r="AK1470" s="113">
        <v>5200</v>
      </c>
      <c r="AL1470" s="113">
        <v>11700</v>
      </c>
      <c r="AM1470" s="113"/>
      <c r="AN1470" s="113"/>
      <c r="AO1470" s="198"/>
      <c r="AP1470" s="198"/>
      <c r="AQ1470" s="198"/>
      <c r="AR1470" s="202"/>
      <c r="AS1470" s="203"/>
      <c r="AT1470" s="198"/>
      <c r="AU1470" s="198"/>
      <c r="AV1470" s="198"/>
      <c r="AW1470" s="204"/>
      <c r="AX1470" s="113"/>
      <c r="AY1470" s="205">
        <v>100</v>
      </c>
      <c r="AZ1470" s="198"/>
      <c r="BA1470" s="175">
        <v>0</v>
      </c>
      <c r="BB1470" s="128">
        <v>1000</v>
      </c>
      <c r="BC1470" s="206"/>
      <c r="BD1470" s="206"/>
      <c r="BE1470" s="130"/>
      <c r="BF1470" s="130"/>
      <c r="BG1470" s="130"/>
      <c r="BH1470" s="207"/>
      <c r="BI1470" s="207"/>
      <c r="BJ1470" s="207"/>
      <c r="BK1470" s="179"/>
      <c r="BL1470" s="180"/>
      <c r="BM1470" s="181"/>
      <c r="BN1470" s="134"/>
      <c r="BO1470" s="208"/>
      <c r="BP1470" s="134"/>
      <c r="BQ1470" s="136"/>
      <c r="BR1470" s="137"/>
      <c r="BS1470" s="209"/>
      <c r="BT1470" s="209"/>
      <c r="BU1470" s="181"/>
      <c r="BV1470" s="139"/>
      <c r="BW1470" s="134"/>
      <c r="BX1470" s="134"/>
      <c r="BY1470" s="176"/>
      <c r="BZ1470" s="141"/>
      <c r="CA1470" s="141"/>
      <c r="CB1470" s="118"/>
      <c r="CC1470" s="119">
        <v>20685.59</v>
      </c>
      <c r="CD1470" s="119">
        <v>28104.41</v>
      </c>
      <c r="CE1470" s="142"/>
      <c r="CF1470" s="143" t="s">
        <v>104</v>
      </c>
      <c r="CG1470" s="144">
        <v>301</v>
      </c>
      <c r="CH1470" s="145" t="s">
        <v>1515</v>
      </c>
      <c r="CI1470" s="146" t="s">
        <v>2839</v>
      </c>
    </row>
    <row r="1471" spans="1:87">
      <c r="A1471" s="145" t="s">
        <v>1961</v>
      </c>
      <c r="B1471" s="428"/>
      <c r="C1471" s="148" t="s">
        <v>580</v>
      </c>
      <c r="D1471" s="105">
        <v>1</v>
      </c>
      <c r="E1471" s="149"/>
      <c r="F1471" s="148" t="s">
        <v>2954</v>
      </c>
      <c r="G1471" s="148" t="s">
        <v>2255</v>
      </c>
      <c r="H1471" s="150" t="s">
        <v>674</v>
      </c>
      <c r="I1471" s="148">
        <v>32090</v>
      </c>
      <c r="J1471" s="149" t="s">
        <v>2379</v>
      </c>
      <c r="K1471" s="148"/>
      <c r="L1471" s="148"/>
      <c r="M1471" s="148"/>
      <c r="N1471" s="148">
        <v>32090</v>
      </c>
      <c r="O1471" s="148">
        <v>6280363139</v>
      </c>
      <c r="P1471" s="148">
        <v>32090</v>
      </c>
      <c r="Q1471" s="151">
        <v>3500</v>
      </c>
      <c r="R1471" s="151">
        <v>0</v>
      </c>
      <c r="S1471" s="118">
        <v>0</v>
      </c>
      <c r="T1471" s="116"/>
      <c r="U1471" s="148">
        <v>2240</v>
      </c>
      <c r="V1471" s="116">
        <v>0</v>
      </c>
      <c r="W1471" s="148">
        <v>0</v>
      </c>
      <c r="X1471" s="148">
        <v>0</v>
      </c>
      <c r="Y1471" s="148">
        <v>0</v>
      </c>
      <c r="Z1471" s="148"/>
      <c r="AA1471" s="148">
        <v>37830</v>
      </c>
      <c r="AB1471" s="148">
        <v>548.34</v>
      </c>
      <c r="AC1471" s="148"/>
      <c r="AD1471" s="148"/>
      <c r="AE1471" s="148">
        <v>1029.9000000000001</v>
      </c>
      <c r="AF1471" s="148"/>
      <c r="AG1471" s="148">
        <v>808</v>
      </c>
      <c r="AH1471" s="148">
        <v>440</v>
      </c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18"/>
      <c r="AX1471" s="148"/>
      <c r="AY1471" s="148"/>
      <c r="AZ1471" s="148"/>
      <c r="BA1471" s="148">
        <v>0</v>
      </c>
      <c r="BB1471" s="148">
        <v>13440</v>
      </c>
      <c r="BC1471" s="152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18"/>
      <c r="CC1471" s="148">
        <v>16266.24</v>
      </c>
      <c r="CD1471" s="148">
        <v>21563.759999999998</v>
      </c>
      <c r="CF1471" s="156"/>
      <c r="CG1471" s="144">
        <v>530</v>
      </c>
      <c r="CH1471" s="145" t="s">
        <v>1961</v>
      </c>
      <c r="CI1471" s="146" t="s">
        <v>2954</v>
      </c>
    </row>
    <row r="1472" spans="1:87">
      <c r="A1472" s="145" t="s">
        <v>2014</v>
      </c>
      <c r="B1472" s="427"/>
      <c r="C1472" s="266" t="s">
        <v>285</v>
      </c>
      <c r="D1472" s="105">
        <v>1</v>
      </c>
      <c r="E1472" s="267"/>
      <c r="F1472" s="268" t="s">
        <v>2979</v>
      </c>
      <c r="G1472" s="268" t="s">
        <v>2313</v>
      </c>
      <c r="H1472" s="269" t="s">
        <v>674</v>
      </c>
      <c r="I1472" s="270">
        <v>24670</v>
      </c>
      <c r="J1472" s="194" t="s">
        <v>2379</v>
      </c>
      <c r="K1472" s="195"/>
      <c r="L1472" s="195"/>
      <c r="M1472" s="195"/>
      <c r="N1472" s="121">
        <v>24670</v>
      </c>
      <c r="O1472" s="196">
        <v>9806137086</v>
      </c>
      <c r="P1472" s="198">
        <v>24670</v>
      </c>
      <c r="Q1472" s="271">
        <v>17000</v>
      </c>
      <c r="R1472" s="271">
        <v>0</v>
      </c>
      <c r="S1472" s="197">
        <v>0</v>
      </c>
      <c r="T1472" s="116"/>
      <c r="U1472" s="197">
        <v>1940</v>
      </c>
      <c r="V1472" s="116">
        <v>0</v>
      </c>
      <c r="W1472" s="198">
        <v>0</v>
      </c>
      <c r="X1472" s="198">
        <v>0</v>
      </c>
      <c r="Y1472" s="198">
        <v>0</v>
      </c>
      <c r="Z1472" s="199"/>
      <c r="AA1472" s="119">
        <v>43610</v>
      </c>
      <c r="AB1472" s="198">
        <v>616.80999999999995</v>
      </c>
      <c r="AC1472" s="198"/>
      <c r="AD1472" s="198"/>
      <c r="AE1472" s="167">
        <v>798.3</v>
      </c>
      <c r="AF1472" s="198"/>
      <c r="AG1472" s="200"/>
      <c r="AH1472" s="200"/>
      <c r="AI1472" s="198"/>
      <c r="AJ1472" s="198"/>
      <c r="AK1472" s="113"/>
      <c r="AL1472" s="113">
        <v>2800</v>
      </c>
      <c r="AM1472" s="113"/>
      <c r="AN1472" s="113"/>
      <c r="AO1472" s="198"/>
      <c r="AP1472" s="198"/>
      <c r="AQ1472" s="198"/>
      <c r="AR1472" s="202"/>
      <c r="AS1472" s="203"/>
      <c r="AT1472" s="198"/>
      <c r="AU1472" s="198"/>
      <c r="AV1472" s="198"/>
      <c r="AW1472" s="204"/>
      <c r="AX1472" s="113"/>
      <c r="AY1472" s="205"/>
      <c r="AZ1472" s="198"/>
      <c r="BA1472" s="175">
        <v>0</v>
      </c>
      <c r="BB1472" s="128">
        <v>8178.11</v>
      </c>
      <c r="BC1472" s="206"/>
      <c r="BD1472" s="206"/>
      <c r="BE1472" s="130"/>
      <c r="BF1472" s="130"/>
      <c r="BG1472" s="130"/>
      <c r="BH1472" s="207"/>
      <c r="BI1472" s="207"/>
      <c r="BJ1472" s="207"/>
      <c r="BK1472" s="179"/>
      <c r="BL1472" s="180"/>
      <c r="BM1472" s="181"/>
      <c r="BN1472" s="134"/>
      <c r="BO1472" s="208"/>
      <c r="BP1472" s="134"/>
      <c r="BQ1472" s="136"/>
      <c r="BR1472" s="137"/>
      <c r="BS1472" s="209"/>
      <c r="BT1472" s="209"/>
      <c r="BU1472" s="181"/>
      <c r="BV1472" s="139"/>
      <c r="BW1472" s="134"/>
      <c r="BX1472" s="134"/>
      <c r="BY1472" s="176"/>
      <c r="BZ1472" s="141"/>
      <c r="CA1472" s="141"/>
      <c r="CB1472" s="113"/>
      <c r="CC1472" s="119">
        <v>12393.22</v>
      </c>
      <c r="CD1472" s="119">
        <v>31216.78</v>
      </c>
      <c r="CE1472" s="142"/>
      <c r="CF1472" s="143" t="s">
        <v>114</v>
      </c>
      <c r="CG1472" s="144">
        <v>566</v>
      </c>
      <c r="CH1472" s="145" t="s">
        <v>2014</v>
      </c>
      <c r="CI1472" s="146" t="s">
        <v>2979</v>
      </c>
    </row>
    <row r="1473" spans="1:87">
      <c r="A1473" s="145" t="s">
        <v>1365</v>
      </c>
      <c r="B1473" s="427"/>
      <c r="C1473" s="104" t="s">
        <v>580</v>
      </c>
      <c r="D1473" s="105">
        <v>1</v>
      </c>
      <c r="E1473" s="159">
        <v>6664</v>
      </c>
      <c r="F1473" s="160" t="s">
        <v>2802</v>
      </c>
      <c r="G1473" s="161" t="s">
        <v>2246</v>
      </c>
      <c r="H1473" s="162" t="s">
        <v>3417</v>
      </c>
      <c r="I1473" s="110">
        <v>60090</v>
      </c>
      <c r="J1473" s="111" t="s">
        <v>2380</v>
      </c>
      <c r="K1473" s="163"/>
      <c r="L1473" s="163"/>
      <c r="M1473" s="163"/>
      <c r="N1473" s="119">
        <v>60090</v>
      </c>
      <c r="O1473" s="164">
        <v>9823408726</v>
      </c>
      <c r="P1473" s="119">
        <v>60090</v>
      </c>
      <c r="Q1473" s="165">
        <v>5600</v>
      </c>
      <c r="R1473" s="165">
        <v>5600</v>
      </c>
      <c r="S1473" s="113">
        <v>0</v>
      </c>
      <c r="T1473" s="116"/>
      <c r="U1473" s="166">
        <v>3320</v>
      </c>
      <c r="V1473" s="116">
        <v>0</v>
      </c>
      <c r="W1473" s="119">
        <v>0</v>
      </c>
      <c r="X1473" s="119">
        <v>0</v>
      </c>
      <c r="Y1473" s="119">
        <v>0</v>
      </c>
      <c r="Z1473" s="119"/>
      <c r="AA1473" s="119">
        <v>74610</v>
      </c>
      <c r="AB1473" s="119">
        <v>4947.79</v>
      </c>
      <c r="AC1473" s="119"/>
      <c r="AD1473" s="113"/>
      <c r="AE1473" s="167">
        <v>1902.3</v>
      </c>
      <c r="AF1473" s="113"/>
      <c r="AG1473" s="120">
        <v>808</v>
      </c>
      <c r="AH1473" s="120"/>
      <c r="AI1473" s="168"/>
      <c r="AJ1473" s="119"/>
      <c r="AK1473" s="169"/>
      <c r="AL1473" s="169"/>
      <c r="AM1473" s="169"/>
      <c r="AN1473" s="169"/>
      <c r="AO1473" s="119"/>
      <c r="AP1473" s="119"/>
      <c r="AQ1473" s="119"/>
      <c r="AR1473" s="170"/>
      <c r="AS1473" s="171"/>
      <c r="AT1473" s="119"/>
      <c r="AU1473" s="119"/>
      <c r="AV1473" s="120"/>
      <c r="AW1473" s="172"/>
      <c r="AX1473" s="173">
        <v>0</v>
      </c>
      <c r="AY1473" s="174"/>
      <c r="AZ1473" s="119"/>
      <c r="BA1473" s="175">
        <v>0</v>
      </c>
      <c r="BB1473" s="128">
        <v>15390</v>
      </c>
      <c r="BC1473" s="176"/>
      <c r="BD1473" s="176"/>
      <c r="BE1473" s="177"/>
      <c r="BF1473" s="177"/>
      <c r="BG1473" s="177"/>
      <c r="BH1473" s="178"/>
      <c r="BI1473" s="178"/>
      <c r="BJ1473" s="178"/>
      <c r="BK1473" s="179"/>
      <c r="BL1473" s="180"/>
      <c r="BM1473" s="181"/>
      <c r="BN1473" s="134"/>
      <c r="BO1473" s="134"/>
      <c r="BP1473" s="134"/>
      <c r="BQ1473" s="182"/>
      <c r="BR1473" s="183"/>
      <c r="BS1473" s="184"/>
      <c r="BT1473" s="184"/>
      <c r="BU1473" s="181"/>
      <c r="BV1473" s="139"/>
      <c r="BW1473" s="134"/>
      <c r="BX1473" s="134"/>
      <c r="BY1473" s="176"/>
      <c r="BZ1473" s="141"/>
      <c r="CA1473" s="141"/>
      <c r="CB1473" s="113"/>
      <c r="CC1473" s="119">
        <v>23048.09</v>
      </c>
      <c r="CD1473" s="119">
        <v>51561.91</v>
      </c>
      <c r="CE1473" s="142"/>
      <c r="CF1473" s="143" t="s">
        <v>699</v>
      </c>
      <c r="CG1473" s="144">
        <v>200</v>
      </c>
      <c r="CH1473" s="145" t="s">
        <v>1365</v>
      </c>
      <c r="CI1473" s="146" t="s">
        <v>2802</v>
      </c>
    </row>
    <row r="1474" spans="1:87">
      <c r="A1474" s="145" t="s">
        <v>2479</v>
      </c>
      <c r="B1474" s="427"/>
      <c r="C1474" s="118" t="s">
        <v>635</v>
      </c>
      <c r="D1474" s="105"/>
      <c r="E1474" s="250"/>
      <c r="F1474" s="215" t="s">
        <v>3082</v>
      </c>
      <c r="G1474" s="216" t="s">
        <v>2285</v>
      </c>
      <c r="H1474" s="255" t="s">
        <v>674</v>
      </c>
      <c r="I1474" s="110">
        <v>36080</v>
      </c>
      <c r="J1474" s="111" t="s">
        <v>2380</v>
      </c>
      <c r="K1474" s="163"/>
      <c r="L1474" s="163"/>
      <c r="M1474" s="163"/>
      <c r="N1474" s="119">
        <v>36080</v>
      </c>
      <c r="O1474" s="164">
        <v>9801755539</v>
      </c>
      <c r="P1474" s="119">
        <v>36080</v>
      </c>
      <c r="Q1474" s="165">
        <v>5600</v>
      </c>
      <c r="R1474" s="165">
        <v>5600</v>
      </c>
      <c r="S1474" s="113">
        <v>0</v>
      </c>
      <c r="T1474" s="116"/>
      <c r="U1474" s="166">
        <v>2160</v>
      </c>
      <c r="V1474" s="116">
        <v>0</v>
      </c>
      <c r="W1474" s="119">
        <v>0</v>
      </c>
      <c r="X1474" s="119">
        <v>0</v>
      </c>
      <c r="Y1474" s="119">
        <v>0</v>
      </c>
      <c r="Z1474" s="119"/>
      <c r="AA1474" s="119">
        <v>49440</v>
      </c>
      <c r="AB1474" s="119">
        <v>1620.94</v>
      </c>
      <c r="AC1474" s="119"/>
      <c r="AD1474" s="113"/>
      <c r="AE1474" s="167">
        <v>1147.2</v>
      </c>
      <c r="AF1474" s="113"/>
      <c r="AG1474" s="120">
        <v>808</v>
      </c>
      <c r="AH1474" s="120"/>
      <c r="AI1474" s="168"/>
      <c r="AJ1474" s="119"/>
      <c r="AK1474" s="169"/>
      <c r="AL1474" s="169">
        <v>6200</v>
      </c>
      <c r="AM1474" s="169"/>
      <c r="AN1474" s="169"/>
      <c r="AO1474" s="119"/>
      <c r="AP1474" s="119"/>
      <c r="AQ1474" s="119"/>
      <c r="AR1474" s="170"/>
      <c r="AS1474" s="171"/>
      <c r="AT1474" s="119"/>
      <c r="AU1474" s="119"/>
      <c r="AV1474" s="120"/>
      <c r="AW1474" s="172"/>
      <c r="AX1474" s="173"/>
      <c r="AY1474" s="174"/>
      <c r="AZ1474" s="119"/>
      <c r="BA1474" s="175">
        <v>0</v>
      </c>
      <c r="BB1474" s="128">
        <v>0</v>
      </c>
      <c r="BC1474" s="176"/>
      <c r="BD1474" s="176"/>
      <c r="BE1474" s="177"/>
      <c r="BF1474" s="177"/>
      <c r="BG1474" s="177"/>
      <c r="BH1474" s="207"/>
      <c r="BI1474" s="178"/>
      <c r="BJ1474" s="178"/>
      <c r="BK1474" s="179"/>
      <c r="BL1474" s="180"/>
      <c r="BM1474" s="181"/>
      <c r="BN1474" s="134"/>
      <c r="BO1474" s="134"/>
      <c r="BP1474" s="134"/>
      <c r="BQ1474" s="182"/>
      <c r="BR1474" s="183"/>
      <c r="BS1474" s="184"/>
      <c r="BT1474" s="184"/>
      <c r="BU1474" s="181"/>
      <c r="BV1474" s="139"/>
      <c r="BW1474" s="134"/>
      <c r="BX1474" s="134"/>
      <c r="BY1474" s="176"/>
      <c r="BZ1474" s="141"/>
      <c r="CA1474" s="141"/>
      <c r="CB1474" s="113"/>
      <c r="CC1474" s="119">
        <v>9776.14</v>
      </c>
      <c r="CD1474" s="119">
        <v>39663.86</v>
      </c>
      <c r="CE1474" s="142"/>
      <c r="CF1474" s="143" t="s">
        <v>270</v>
      </c>
      <c r="CG1474" s="144">
        <v>761</v>
      </c>
      <c r="CH1474" s="145" t="s">
        <v>2479</v>
      </c>
      <c r="CI1474" s="146" t="s">
        <v>3082</v>
      </c>
    </row>
    <row r="1475" spans="1:87">
      <c r="A1475" s="145" t="s">
        <v>1962</v>
      </c>
      <c r="B1475" s="427"/>
      <c r="C1475" s="104" t="s">
        <v>635</v>
      </c>
      <c r="D1475" s="105">
        <v>1</v>
      </c>
      <c r="E1475" s="159"/>
      <c r="F1475" s="160" t="s">
        <v>2955</v>
      </c>
      <c r="G1475" s="161" t="s">
        <v>2284</v>
      </c>
      <c r="H1475" s="162" t="s">
        <v>674</v>
      </c>
      <c r="I1475" s="110">
        <v>32780</v>
      </c>
      <c r="J1475" s="111" t="s">
        <v>2381</v>
      </c>
      <c r="K1475" s="163"/>
      <c r="L1475" s="163"/>
      <c r="M1475" s="163"/>
      <c r="N1475" s="119">
        <v>32780</v>
      </c>
      <c r="O1475" s="164">
        <v>6331349111</v>
      </c>
      <c r="P1475" s="119">
        <v>32780</v>
      </c>
      <c r="Q1475" s="165">
        <v>0</v>
      </c>
      <c r="R1475" s="165">
        <v>0</v>
      </c>
      <c r="S1475" s="113">
        <v>0</v>
      </c>
      <c r="T1475" s="116"/>
      <c r="U1475" s="166">
        <v>1720</v>
      </c>
      <c r="V1475" s="116">
        <v>0</v>
      </c>
      <c r="W1475" s="119">
        <v>0</v>
      </c>
      <c r="X1475" s="119">
        <v>0</v>
      </c>
      <c r="Y1475" s="119">
        <v>0</v>
      </c>
      <c r="Z1475" s="119"/>
      <c r="AA1475" s="119">
        <v>34500</v>
      </c>
      <c r="AB1475" s="119">
        <v>312.58</v>
      </c>
      <c r="AC1475" s="119"/>
      <c r="AD1475" s="113"/>
      <c r="AE1475" s="167">
        <v>2415</v>
      </c>
      <c r="AF1475" s="113"/>
      <c r="AG1475" s="120"/>
      <c r="AH1475" s="120"/>
      <c r="AI1475" s="168"/>
      <c r="AJ1475" s="119"/>
      <c r="AK1475" s="169"/>
      <c r="AL1475" s="169">
        <v>0</v>
      </c>
      <c r="AM1475" s="169"/>
      <c r="AN1475" s="169"/>
      <c r="AO1475" s="119"/>
      <c r="AP1475" s="119"/>
      <c r="AQ1475" s="119"/>
      <c r="AR1475" s="170"/>
      <c r="AS1475" s="171"/>
      <c r="AT1475" s="119"/>
      <c r="AU1475" s="119"/>
      <c r="AV1475" s="120"/>
      <c r="AW1475" s="172"/>
      <c r="AX1475" s="173"/>
      <c r="AY1475" s="174">
        <v>100</v>
      </c>
      <c r="AZ1475" s="119"/>
      <c r="BA1475" s="175">
        <v>0</v>
      </c>
      <c r="BB1475" s="128">
        <v>12600</v>
      </c>
      <c r="BC1475" s="176"/>
      <c r="BD1475" s="176"/>
      <c r="BE1475" s="177"/>
      <c r="BF1475" s="177"/>
      <c r="BG1475" s="177"/>
      <c r="BH1475" s="178"/>
      <c r="BI1475" s="178"/>
      <c r="BJ1475" s="178"/>
      <c r="BK1475" s="179"/>
      <c r="BL1475" s="180"/>
      <c r="BM1475" s="181"/>
      <c r="BN1475" s="134"/>
      <c r="BO1475" s="134"/>
      <c r="BP1475" s="134"/>
      <c r="BQ1475" s="182"/>
      <c r="BR1475" s="183"/>
      <c r="BS1475" s="178"/>
      <c r="BT1475" s="178"/>
      <c r="BU1475" s="181"/>
      <c r="BV1475" s="139"/>
      <c r="BW1475" s="134"/>
      <c r="BX1475" s="134"/>
      <c r="BY1475" s="176"/>
      <c r="BZ1475" s="141"/>
      <c r="CA1475" s="141"/>
      <c r="CB1475" s="256"/>
      <c r="CC1475" s="119">
        <v>15427.58</v>
      </c>
      <c r="CD1475" s="119">
        <v>19072.419999999998</v>
      </c>
      <c r="CE1475" s="142"/>
      <c r="CF1475" s="143" t="s">
        <v>768</v>
      </c>
      <c r="CG1475" s="144">
        <v>531</v>
      </c>
      <c r="CH1475" s="145" t="s">
        <v>1962</v>
      </c>
      <c r="CI1475" s="146" t="s">
        <v>2955</v>
      </c>
    </row>
    <row r="1476" spans="1:87">
      <c r="A1476" s="145" t="s">
        <v>1505</v>
      </c>
      <c r="B1476" s="427"/>
      <c r="C1476" s="117" t="s">
        <v>635</v>
      </c>
      <c r="D1476" s="105">
        <v>1</v>
      </c>
      <c r="E1476" s="106">
        <v>126491</v>
      </c>
      <c r="F1476" s="215" t="s">
        <v>1957</v>
      </c>
      <c r="G1476" s="216" t="s">
        <v>2294</v>
      </c>
      <c r="H1476" s="217" t="s">
        <v>674</v>
      </c>
      <c r="I1476" s="110">
        <v>50370</v>
      </c>
      <c r="J1476" s="111" t="s">
        <v>2380</v>
      </c>
      <c r="K1476" s="218"/>
      <c r="L1476" s="218"/>
      <c r="M1476" s="218"/>
      <c r="N1476" s="119">
        <v>50370</v>
      </c>
      <c r="O1476" s="219">
        <v>6280078736</v>
      </c>
      <c r="P1476" s="119">
        <v>50370</v>
      </c>
      <c r="Q1476" s="165">
        <v>5600</v>
      </c>
      <c r="R1476" s="165">
        <v>5600</v>
      </c>
      <c r="S1476" s="113">
        <v>0</v>
      </c>
      <c r="T1476" s="116"/>
      <c r="U1476" s="117">
        <v>2880</v>
      </c>
      <c r="V1476" s="116">
        <v>0</v>
      </c>
      <c r="W1476" s="116">
        <v>0</v>
      </c>
      <c r="X1476" s="116">
        <v>0</v>
      </c>
      <c r="Y1476" s="116">
        <v>0</v>
      </c>
      <c r="Z1476" s="148"/>
      <c r="AA1476" s="119">
        <v>64450</v>
      </c>
      <c r="AB1476" s="119">
        <v>3469.54</v>
      </c>
      <c r="AC1476" s="119"/>
      <c r="AD1476" s="113"/>
      <c r="AE1476" s="167">
        <v>1597.5</v>
      </c>
      <c r="AF1476" s="113"/>
      <c r="AG1476" s="120">
        <v>808</v>
      </c>
      <c r="AH1476" s="120">
        <v>880</v>
      </c>
      <c r="AI1476" s="168"/>
      <c r="AJ1476" s="116"/>
      <c r="AK1476" s="169"/>
      <c r="AL1476" s="169"/>
      <c r="AM1476" s="169"/>
      <c r="AN1476" s="169"/>
      <c r="AO1476" s="116"/>
      <c r="AP1476" s="116"/>
      <c r="AQ1476" s="116"/>
      <c r="AR1476" s="170"/>
      <c r="AS1476" s="220"/>
      <c r="AT1476" s="116">
        <v>355</v>
      </c>
      <c r="AU1476" s="116"/>
      <c r="AV1476" s="120"/>
      <c r="AW1476" s="221"/>
      <c r="AX1476" s="173"/>
      <c r="AY1476" s="174"/>
      <c r="AZ1476" s="116"/>
      <c r="BA1476" s="175">
        <v>0</v>
      </c>
      <c r="BB1476" s="128">
        <v>24540</v>
      </c>
      <c r="BC1476" s="176"/>
      <c r="BD1476" s="176"/>
      <c r="BE1476" s="177"/>
      <c r="BF1476" s="177"/>
      <c r="BG1476" s="177"/>
      <c r="BH1476" s="178"/>
      <c r="BI1476" s="207"/>
      <c r="BJ1476" s="207"/>
      <c r="BK1476" s="191"/>
      <c r="BL1476" s="191"/>
      <c r="BM1476" s="139"/>
      <c r="BN1476" s="134"/>
      <c r="BO1476" s="134"/>
      <c r="BP1476" s="134"/>
      <c r="BQ1476" s="182"/>
      <c r="BR1476" s="183"/>
      <c r="BS1476" s="209"/>
      <c r="BT1476" s="209"/>
      <c r="BU1476" s="139"/>
      <c r="BV1476" s="139"/>
      <c r="BW1476" s="134"/>
      <c r="BX1476" s="134"/>
      <c r="BY1476" s="176"/>
      <c r="BZ1476" s="141"/>
      <c r="CA1476" s="141"/>
      <c r="CB1476" s="113"/>
      <c r="CC1476" s="119">
        <v>31650.04</v>
      </c>
      <c r="CD1476" s="119">
        <v>32799.96</v>
      </c>
      <c r="CE1476" s="142"/>
      <c r="CF1476" s="143" t="s">
        <v>358</v>
      </c>
      <c r="CG1476" s="144">
        <v>295</v>
      </c>
      <c r="CH1476" s="145" t="s">
        <v>1505</v>
      </c>
      <c r="CI1476" s="146" t="s">
        <v>1957</v>
      </c>
    </row>
    <row r="1477" spans="1:87">
      <c r="A1477" s="145" t="s">
        <v>2431</v>
      </c>
      <c r="B1477" s="427"/>
      <c r="C1477" s="104" t="s">
        <v>649</v>
      </c>
      <c r="D1477" s="105"/>
      <c r="E1477" s="159"/>
      <c r="F1477" s="160" t="s">
        <v>2426</v>
      </c>
      <c r="G1477" s="216" t="s">
        <v>891</v>
      </c>
      <c r="H1477" s="162" t="s">
        <v>2435</v>
      </c>
      <c r="I1477" s="110">
        <v>16560</v>
      </c>
      <c r="J1477" s="111" t="s">
        <v>3431</v>
      </c>
      <c r="K1477" s="163"/>
      <c r="L1477" s="163"/>
      <c r="M1477" s="163"/>
      <c r="N1477" s="119">
        <v>16560</v>
      </c>
      <c r="O1477" s="164">
        <v>9867871049</v>
      </c>
      <c r="P1477" s="119">
        <v>16560</v>
      </c>
      <c r="Q1477" s="165">
        <v>0</v>
      </c>
      <c r="R1477" s="165">
        <v>0</v>
      </c>
      <c r="S1477" s="113">
        <v>0</v>
      </c>
      <c r="T1477" s="116"/>
      <c r="U1477" s="166">
        <v>1320</v>
      </c>
      <c r="V1477" s="116">
        <v>0</v>
      </c>
      <c r="W1477" s="119">
        <v>0</v>
      </c>
      <c r="X1477" s="119">
        <v>0</v>
      </c>
      <c r="Y1477" s="119">
        <v>0</v>
      </c>
      <c r="Z1477" s="119"/>
      <c r="AA1477" s="119">
        <v>17880</v>
      </c>
      <c r="AB1477" s="119">
        <v>0</v>
      </c>
      <c r="AC1477" s="119"/>
      <c r="AD1477" s="113"/>
      <c r="AE1477" s="167">
        <v>536.4</v>
      </c>
      <c r="AF1477" s="113"/>
      <c r="AG1477" s="120"/>
      <c r="AH1477" s="120"/>
      <c r="AI1477" s="168"/>
      <c r="AJ1477" s="119"/>
      <c r="AK1477" s="169"/>
      <c r="AL1477" s="169">
        <v>3700</v>
      </c>
      <c r="AM1477" s="169"/>
      <c r="AN1477" s="169"/>
      <c r="AO1477" s="119"/>
      <c r="AP1477" s="119"/>
      <c r="AQ1477" s="119"/>
      <c r="AR1477" s="170"/>
      <c r="AS1477" s="171"/>
      <c r="AT1477" s="119"/>
      <c r="AU1477" s="119"/>
      <c r="AV1477" s="120"/>
      <c r="AW1477" s="172"/>
      <c r="AX1477" s="173"/>
      <c r="AY1477" s="174"/>
      <c r="AZ1477" s="119"/>
      <c r="BA1477" s="175">
        <v>0</v>
      </c>
      <c r="BB1477" s="128">
        <v>0</v>
      </c>
      <c r="BC1477" s="176"/>
      <c r="BD1477" s="176"/>
      <c r="BE1477" s="177"/>
      <c r="BF1477" s="177"/>
      <c r="BG1477" s="177"/>
      <c r="BH1477" s="178"/>
      <c r="BI1477" s="178"/>
      <c r="BJ1477" s="178"/>
      <c r="BK1477" s="179"/>
      <c r="BL1477" s="180"/>
      <c r="BM1477" s="181"/>
      <c r="BN1477" s="134"/>
      <c r="BO1477" s="134"/>
      <c r="BP1477" s="134"/>
      <c r="BQ1477" s="182"/>
      <c r="BR1477" s="183"/>
      <c r="BS1477" s="184"/>
      <c r="BT1477" s="184"/>
      <c r="BU1477" s="181"/>
      <c r="BV1477" s="139"/>
      <c r="BW1477" s="134"/>
      <c r="BX1477" s="134"/>
      <c r="BY1477" s="176"/>
      <c r="BZ1477" s="141"/>
      <c r="CA1477" s="141"/>
      <c r="CB1477" s="113"/>
      <c r="CC1477" s="119">
        <v>4236.3999999999996</v>
      </c>
      <c r="CD1477" s="119">
        <v>13643.6</v>
      </c>
      <c r="CE1477" s="142"/>
      <c r="CF1477" s="143" t="s">
        <v>758</v>
      </c>
      <c r="CG1477" s="144">
        <v>725</v>
      </c>
      <c r="CH1477" s="145" t="s">
        <v>2431</v>
      </c>
      <c r="CI1477" s="146" t="s">
        <v>2426</v>
      </c>
    </row>
    <row r="1478" spans="1:87">
      <c r="A1478" s="145" t="s">
        <v>1434</v>
      </c>
      <c r="B1478" s="428"/>
      <c r="C1478" s="225" t="s">
        <v>635</v>
      </c>
      <c r="D1478" s="105">
        <v>1</v>
      </c>
      <c r="E1478" s="226">
        <v>5048</v>
      </c>
      <c r="F1478" s="227" t="s">
        <v>1435</v>
      </c>
      <c r="G1478" s="228" t="s">
        <v>2285</v>
      </c>
      <c r="H1478" s="229" t="s">
        <v>674</v>
      </c>
      <c r="I1478" s="230">
        <v>65160</v>
      </c>
      <c r="J1478" s="231" t="s">
        <v>2380</v>
      </c>
      <c r="K1478" s="163"/>
      <c r="L1478" s="163"/>
      <c r="M1478" s="163"/>
      <c r="N1478" s="119">
        <v>65160</v>
      </c>
      <c r="O1478" s="232">
        <v>9806494970</v>
      </c>
      <c r="P1478" s="119">
        <v>65160</v>
      </c>
      <c r="Q1478" s="165">
        <v>5600</v>
      </c>
      <c r="R1478" s="165">
        <v>5600</v>
      </c>
      <c r="S1478" s="115">
        <v>0</v>
      </c>
      <c r="T1478" s="116"/>
      <c r="U1478" s="166">
        <v>3160</v>
      </c>
      <c r="V1478" s="116">
        <v>0</v>
      </c>
      <c r="W1478" s="233">
        <v>0</v>
      </c>
      <c r="X1478" s="119">
        <v>0</v>
      </c>
      <c r="Y1478" s="163">
        <v>0</v>
      </c>
      <c r="Z1478" s="119"/>
      <c r="AA1478" s="119">
        <v>79520</v>
      </c>
      <c r="AB1478" s="119">
        <v>6048.48</v>
      </c>
      <c r="AC1478" s="119"/>
      <c r="AD1478" s="113"/>
      <c r="AE1478" s="167">
        <v>0</v>
      </c>
      <c r="AF1478" s="113"/>
      <c r="AG1478" s="120">
        <v>808</v>
      </c>
      <c r="AH1478" s="120">
        <v>440</v>
      </c>
      <c r="AI1478" s="168"/>
      <c r="AJ1478" s="119"/>
      <c r="AK1478" s="169"/>
      <c r="AL1478" s="169"/>
      <c r="AM1478" s="169"/>
      <c r="AN1478" s="169"/>
      <c r="AO1478" s="119"/>
      <c r="AP1478" s="119"/>
      <c r="AQ1478" s="119"/>
      <c r="AR1478" s="170"/>
      <c r="AS1478" s="171">
        <v>712</v>
      </c>
      <c r="AT1478" s="119">
        <v>2091.48</v>
      </c>
      <c r="AU1478" s="119"/>
      <c r="AV1478" s="120"/>
      <c r="AW1478" s="234"/>
      <c r="AX1478" s="173"/>
      <c r="AY1478" s="174">
        <v>100</v>
      </c>
      <c r="AZ1478" s="119"/>
      <c r="BA1478" s="175">
        <v>0</v>
      </c>
      <c r="BB1478" s="128">
        <v>32876</v>
      </c>
      <c r="BC1478" s="176"/>
      <c r="BD1478" s="176"/>
      <c r="BE1478" s="177"/>
      <c r="BF1478" s="177"/>
      <c r="BG1478" s="177"/>
      <c r="BH1478" s="207"/>
      <c r="BI1478" s="207"/>
      <c r="BJ1478" s="207"/>
      <c r="BK1478" s="179"/>
      <c r="BL1478" s="180"/>
      <c r="BM1478" s="181"/>
      <c r="BN1478" s="134"/>
      <c r="BO1478" s="208"/>
      <c r="BP1478" s="134"/>
      <c r="BQ1478" s="182"/>
      <c r="BR1478" s="183"/>
      <c r="BS1478" s="184"/>
      <c r="BT1478" s="184"/>
      <c r="BU1478" s="181"/>
      <c r="BV1478" s="139"/>
      <c r="BW1478" s="134"/>
      <c r="BX1478" s="134"/>
      <c r="BY1478" s="176"/>
      <c r="BZ1478" s="141"/>
      <c r="CA1478" s="141"/>
      <c r="CB1478" s="118"/>
      <c r="CC1478" s="119">
        <v>43075.96</v>
      </c>
      <c r="CD1478" s="119">
        <v>36444.04</v>
      </c>
      <c r="CE1478" s="142"/>
      <c r="CF1478" s="143" t="s">
        <v>402</v>
      </c>
      <c r="CG1478" s="144">
        <v>248</v>
      </c>
      <c r="CH1478" s="145" t="s">
        <v>1434</v>
      </c>
      <c r="CI1478" s="146" t="s">
        <v>1435</v>
      </c>
    </row>
    <row r="1479" spans="1:87">
      <c r="A1479" s="145" t="s">
        <v>1110</v>
      </c>
      <c r="B1479" s="427"/>
      <c r="C1479" s="104" t="s">
        <v>673</v>
      </c>
      <c r="D1479" s="105">
        <v>1</v>
      </c>
      <c r="E1479" s="159">
        <v>7163</v>
      </c>
      <c r="F1479" s="160" t="s">
        <v>1111</v>
      </c>
      <c r="G1479" s="161" t="s">
        <v>2186</v>
      </c>
      <c r="H1479" s="162" t="s">
        <v>674</v>
      </c>
      <c r="I1479" s="110">
        <v>55790</v>
      </c>
      <c r="J1479" s="111" t="s">
        <v>2380</v>
      </c>
      <c r="K1479" s="163"/>
      <c r="L1479" s="163"/>
      <c r="M1479" s="163"/>
      <c r="N1479" s="119">
        <v>55790</v>
      </c>
      <c r="O1479" s="164">
        <v>6261275491</v>
      </c>
      <c r="P1479" s="119">
        <v>55790</v>
      </c>
      <c r="Q1479" s="165">
        <v>5600</v>
      </c>
      <c r="R1479" s="165">
        <v>5600</v>
      </c>
      <c r="S1479" s="113">
        <v>0</v>
      </c>
      <c r="T1479" s="116"/>
      <c r="U1479" s="166">
        <v>2880</v>
      </c>
      <c r="V1479" s="116">
        <v>0</v>
      </c>
      <c r="W1479" s="119">
        <v>0</v>
      </c>
      <c r="X1479" s="119">
        <v>0</v>
      </c>
      <c r="Y1479" s="119">
        <v>0</v>
      </c>
      <c r="Z1479" s="119"/>
      <c r="AA1479" s="119">
        <v>69870</v>
      </c>
      <c r="AB1479" s="119">
        <v>2533.2199999999998</v>
      </c>
      <c r="AC1479" s="119"/>
      <c r="AD1479" s="113"/>
      <c r="AE1479" s="167">
        <v>1760.1</v>
      </c>
      <c r="AF1479" s="113"/>
      <c r="AG1479" s="120">
        <v>808</v>
      </c>
      <c r="AH1479" s="120"/>
      <c r="AI1479" s="168"/>
      <c r="AJ1479" s="119"/>
      <c r="AK1479" s="169"/>
      <c r="AL1479" s="169"/>
      <c r="AM1479" s="169"/>
      <c r="AN1479" s="169"/>
      <c r="AO1479" s="119"/>
      <c r="AP1479" s="119"/>
      <c r="AQ1479" s="119"/>
      <c r="AR1479" s="170"/>
      <c r="AS1479" s="171"/>
      <c r="AT1479" s="119"/>
      <c r="AU1479" s="119"/>
      <c r="AV1479" s="120"/>
      <c r="AW1479" s="172">
        <v>2091</v>
      </c>
      <c r="AX1479" s="173"/>
      <c r="AY1479" s="174"/>
      <c r="AZ1479" s="119"/>
      <c r="BA1479" s="175">
        <v>0</v>
      </c>
      <c r="BB1479" s="128">
        <v>35133.39</v>
      </c>
      <c r="BC1479" s="176"/>
      <c r="BD1479" s="176"/>
      <c r="BE1479" s="177"/>
      <c r="BF1479" s="177"/>
      <c r="BG1479" s="177"/>
      <c r="BH1479" s="178"/>
      <c r="BI1479" s="178"/>
      <c r="BJ1479" s="178"/>
      <c r="BK1479" s="179"/>
      <c r="BL1479" s="180"/>
      <c r="BM1479" s="181"/>
      <c r="BN1479" s="134"/>
      <c r="BO1479" s="134"/>
      <c r="BP1479" s="134"/>
      <c r="BQ1479" s="182"/>
      <c r="BR1479" s="183"/>
      <c r="BS1479" s="184"/>
      <c r="BT1479" s="184"/>
      <c r="BU1479" s="181"/>
      <c r="BV1479" s="139"/>
      <c r="BW1479" s="134"/>
      <c r="BX1479" s="134"/>
      <c r="BY1479" s="176"/>
      <c r="BZ1479" s="141"/>
      <c r="CA1479" s="141"/>
      <c r="CB1479" s="113"/>
      <c r="CC1479" s="119">
        <v>42325.71</v>
      </c>
      <c r="CD1479" s="119">
        <v>27544.29</v>
      </c>
      <c r="CE1479" s="142"/>
      <c r="CF1479" s="246" t="s">
        <v>7</v>
      </c>
      <c r="CG1479" s="144">
        <v>36</v>
      </c>
      <c r="CH1479" s="145" t="s">
        <v>1110</v>
      </c>
      <c r="CI1479" s="146" t="s">
        <v>1111</v>
      </c>
    </row>
    <row r="1480" spans="1:87">
      <c r="A1480" s="145" t="s">
        <v>1846</v>
      </c>
      <c r="B1480" s="427"/>
      <c r="C1480" s="104" t="s">
        <v>746</v>
      </c>
      <c r="D1480" s="105">
        <v>1</v>
      </c>
      <c r="E1480" s="159"/>
      <c r="F1480" s="160" t="s">
        <v>1847</v>
      </c>
      <c r="G1480" s="216" t="s">
        <v>2218</v>
      </c>
      <c r="H1480" s="162" t="s">
        <v>674</v>
      </c>
      <c r="I1480" s="110">
        <v>40150</v>
      </c>
      <c r="J1480" s="111" t="s">
        <v>2379</v>
      </c>
      <c r="K1480" s="163"/>
      <c r="L1480" s="163"/>
      <c r="M1480" s="163"/>
      <c r="N1480" s="119">
        <v>40150</v>
      </c>
      <c r="O1480" s="164">
        <v>6071312604</v>
      </c>
      <c r="P1480" s="119">
        <v>40150</v>
      </c>
      <c r="Q1480" s="165">
        <v>3500</v>
      </c>
      <c r="R1480" s="165">
        <v>0</v>
      </c>
      <c r="S1480" s="113">
        <v>0</v>
      </c>
      <c r="T1480" s="116"/>
      <c r="U1480" s="166">
        <v>2260</v>
      </c>
      <c r="V1480" s="116">
        <v>0</v>
      </c>
      <c r="W1480" s="119">
        <v>0</v>
      </c>
      <c r="X1480" s="119">
        <v>0</v>
      </c>
      <c r="Y1480" s="119">
        <v>0</v>
      </c>
      <c r="Z1480" s="119"/>
      <c r="AA1480" s="119">
        <v>45910</v>
      </c>
      <c r="AB1480" s="119">
        <v>865.39</v>
      </c>
      <c r="AC1480" s="119"/>
      <c r="AD1480" s="113"/>
      <c r="AE1480" s="167">
        <v>5089.2</v>
      </c>
      <c r="AF1480" s="113"/>
      <c r="AG1480" s="120">
        <v>808</v>
      </c>
      <c r="AH1480" s="120"/>
      <c r="AI1480" s="168"/>
      <c r="AJ1480" s="119"/>
      <c r="AK1480" s="169">
        <v>2500</v>
      </c>
      <c r="AL1480" s="169"/>
      <c r="AM1480" s="169"/>
      <c r="AN1480" s="169"/>
      <c r="AO1480" s="119"/>
      <c r="AP1480" s="119"/>
      <c r="AQ1480" s="119"/>
      <c r="AR1480" s="170"/>
      <c r="AS1480" s="171"/>
      <c r="AT1480" s="119"/>
      <c r="AU1480" s="119"/>
      <c r="AV1480" s="120"/>
      <c r="AW1480" s="172"/>
      <c r="AX1480" s="173"/>
      <c r="AY1480" s="174"/>
      <c r="AZ1480" s="119"/>
      <c r="BA1480" s="175">
        <v>0</v>
      </c>
      <c r="BB1480" s="128">
        <v>14416</v>
      </c>
      <c r="BC1480" s="176"/>
      <c r="BD1480" s="176"/>
      <c r="BE1480" s="177"/>
      <c r="BF1480" s="177"/>
      <c r="BG1480" s="177"/>
      <c r="BH1480" s="178"/>
      <c r="BI1480" s="185"/>
      <c r="BJ1480" s="185"/>
      <c r="BK1480" s="179"/>
      <c r="BL1480" s="180"/>
      <c r="BM1480" s="181"/>
      <c r="BN1480" s="134"/>
      <c r="BO1480" s="134"/>
      <c r="BP1480" s="134"/>
      <c r="BQ1480" s="182"/>
      <c r="BR1480" s="183"/>
      <c r="BS1480" s="184"/>
      <c r="BT1480" s="184"/>
      <c r="BU1480" s="181"/>
      <c r="BV1480" s="139"/>
      <c r="BW1480" s="134"/>
      <c r="BX1480" s="134"/>
      <c r="BY1480" s="176"/>
      <c r="BZ1480" s="141"/>
      <c r="CA1480" s="141"/>
      <c r="CB1480" s="113"/>
      <c r="CC1480" s="119">
        <v>23678.59</v>
      </c>
      <c r="CD1480" s="119">
        <v>22231.41</v>
      </c>
      <c r="CE1480" s="142"/>
      <c r="CF1480" s="143" t="s">
        <v>213</v>
      </c>
      <c r="CG1480" s="144">
        <v>77</v>
      </c>
      <c r="CH1480" s="145" t="s">
        <v>1846</v>
      </c>
      <c r="CI1480" s="146" t="s">
        <v>1847</v>
      </c>
    </row>
    <row r="1481" spans="1:87">
      <c r="A1481" s="145" t="s">
        <v>1513</v>
      </c>
      <c r="B1481" s="427"/>
      <c r="C1481" s="104" t="s">
        <v>580</v>
      </c>
      <c r="D1481" s="105">
        <v>1</v>
      </c>
      <c r="E1481" s="159">
        <v>1674</v>
      </c>
      <c r="F1481" s="160" t="s">
        <v>1514</v>
      </c>
      <c r="G1481" s="161" t="s">
        <v>2239</v>
      </c>
      <c r="H1481" s="162" t="s">
        <v>674</v>
      </c>
      <c r="I1481" s="110">
        <v>37140</v>
      </c>
      <c r="J1481" s="111" t="s">
        <v>2380</v>
      </c>
      <c r="K1481" s="163"/>
      <c r="L1481" s="163"/>
      <c r="M1481" s="163"/>
      <c r="N1481" s="119">
        <v>37140</v>
      </c>
      <c r="O1481" s="164">
        <v>9833175295</v>
      </c>
      <c r="P1481" s="119">
        <v>37140</v>
      </c>
      <c r="Q1481" s="165">
        <v>5600</v>
      </c>
      <c r="R1481" s="165">
        <v>5600</v>
      </c>
      <c r="S1481" s="113">
        <v>0</v>
      </c>
      <c r="T1481" s="116"/>
      <c r="U1481" s="166">
        <v>2400</v>
      </c>
      <c r="V1481" s="116">
        <v>0</v>
      </c>
      <c r="W1481" s="119">
        <v>0</v>
      </c>
      <c r="X1481" s="119">
        <v>0</v>
      </c>
      <c r="Y1481" s="119">
        <v>0</v>
      </c>
      <c r="Z1481" s="119"/>
      <c r="AA1481" s="119">
        <v>50740</v>
      </c>
      <c r="AB1481" s="119">
        <v>1707.5</v>
      </c>
      <c r="AC1481" s="119"/>
      <c r="AD1481" s="113"/>
      <c r="AE1481" s="167">
        <v>1581.6</v>
      </c>
      <c r="AF1481" s="113"/>
      <c r="AG1481" s="120">
        <v>808</v>
      </c>
      <c r="AH1481" s="120"/>
      <c r="AI1481" s="168"/>
      <c r="AJ1481" s="119"/>
      <c r="AK1481" s="169"/>
      <c r="AL1481" s="169">
        <v>16300</v>
      </c>
      <c r="AM1481" s="169"/>
      <c r="AN1481" s="169"/>
      <c r="AO1481" s="119"/>
      <c r="AP1481" s="119"/>
      <c r="AQ1481" s="119"/>
      <c r="AR1481" s="170"/>
      <c r="AS1481" s="220"/>
      <c r="AT1481" s="119"/>
      <c r="AU1481" s="119"/>
      <c r="AV1481" s="120"/>
      <c r="AW1481" s="172"/>
      <c r="AX1481" s="173">
        <v>100</v>
      </c>
      <c r="AY1481" s="174"/>
      <c r="AZ1481" s="119"/>
      <c r="BA1481" s="222">
        <v>0</v>
      </c>
      <c r="BB1481" s="128">
        <v>0</v>
      </c>
      <c r="BC1481" s="223"/>
      <c r="BD1481" s="223"/>
      <c r="BE1481" s="177"/>
      <c r="BF1481" s="177"/>
      <c r="BG1481" s="177"/>
      <c r="BH1481" s="178"/>
      <c r="BI1481" s="178"/>
      <c r="BJ1481" s="178"/>
      <c r="BK1481" s="191"/>
      <c r="BL1481" s="191"/>
      <c r="BM1481" s="139"/>
      <c r="BN1481" s="134"/>
      <c r="BO1481" s="134"/>
      <c r="BP1481" s="134"/>
      <c r="BQ1481" s="182"/>
      <c r="BR1481" s="183"/>
      <c r="BS1481" s="184"/>
      <c r="BT1481" s="184"/>
      <c r="BU1481" s="139"/>
      <c r="BV1481" s="139"/>
      <c r="BW1481" s="134"/>
      <c r="BX1481" s="134"/>
      <c r="BY1481" s="223"/>
      <c r="BZ1481" s="141"/>
      <c r="CA1481" s="141"/>
      <c r="CB1481" s="118"/>
      <c r="CC1481" s="119">
        <v>20497.099999999999</v>
      </c>
      <c r="CD1481" s="119">
        <v>30242.9</v>
      </c>
      <c r="CE1481" s="142"/>
      <c r="CF1481" s="143" t="s">
        <v>207</v>
      </c>
      <c r="CG1481" s="144">
        <v>300</v>
      </c>
      <c r="CH1481" s="145" t="s">
        <v>1513</v>
      </c>
      <c r="CI1481" s="146" t="s">
        <v>1514</v>
      </c>
    </row>
    <row r="1482" spans="1:87">
      <c r="A1482" s="145" t="s">
        <v>2433</v>
      </c>
      <c r="B1482" s="427"/>
      <c r="C1482" s="104" t="s">
        <v>635</v>
      </c>
      <c r="D1482" s="105"/>
      <c r="E1482" s="159"/>
      <c r="F1482" s="160" t="s">
        <v>2428</v>
      </c>
      <c r="G1482" s="161" t="s">
        <v>2272</v>
      </c>
      <c r="H1482" s="162" t="s">
        <v>674</v>
      </c>
      <c r="I1482" s="110">
        <v>32200</v>
      </c>
      <c r="J1482" s="111" t="s">
        <v>2379</v>
      </c>
      <c r="K1482" s="163"/>
      <c r="L1482" s="163"/>
      <c r="M1482" s="163"/>
      <c r="N1482" s="119">
        <v>32200</v>
      </c>
      <c r="O1482" s="164">
        <v>6050408491</v>
      </c>
      <c r="P1482" s="119">
        <v>32200</v>
      </c>
      <c r="Q1482" s="165">
        <v>3500</v>
      </c>
      <c r="R1482" s="165">
        <v>0</v>
      </c>
      <c r="S1482" s="113">
        <v>0</v>
      </c>
      <c r="T1482" s="116"/>
      <c r="U1482" s="166">
        <v>2060</v>
      </c>
      <c r="V1482" s="116">
        <v>0</v>
      </c>
      <c r="W1482" s="119">
        <v>0</v>
      </c>
      <c r="X1482" s="119">
        <v>0</v>
      </c>
      <c r="Y1482" s="119">
        <v>0</v>
      </c>
      <c r="Z1482" s="119"/>
      <c r="AA1482" s="119">
        <v>37760</v>
      </c>
      <c r="AB1482" s="119">
        <v>510.69</v>
      </c>
      <c r="AC1482" s="119"/>
      <c r="AD1482" s="113"/>
      <c r="AE1482" s="167">
        <v>1713</v>
      </c>
      <c r="AF1482" s="113"/>
      <c r="AG1482" s="120">
        <v>808</v>
      </c>
      <c r="AH1482" s="120"/>
      <c r="AI1482" s="168"/>
      <c r="AJ1482" s="119"/>
      <c r="AK1482" s="169"/>
      <c r="AL1482" s="169">
        <v>8600</v>
      </c>
      <c r="AM1482" s="169"/>
      <c r="AN1482" s="169"/>
      <c r="AO1482" s="119"/>
      <c r="AP1482" s="119"/>
      <c r="AQ1482" s="119"/>
      <c r="AR1482" s="170"/>
      <c r="AS1482" s="171"/>
      <c r="AT1482" s="119"/>
      <c r="AU1482" s="119"/>
      <c r="AV1482" s="120"/>
      <c r="AW1482" s="172"/>
      <c r="AX1482" s="173"/>
      <c r="AY1482" s="174">
        <v>1838</v>
      </c>
      <c r="AZ1482" s="119"/>
      <c r="BA1482" s="175">
        <v>0</v>
      </c>
      <c r="BB1482" s="128">
        <v>720</v>
      </c>
      <c r="BC1482" s="176"/>
      <c r="BD1482" s="176"/>
      <c r="BE1482" s="177"/>
      <c r="BF1482" s="177"/>
      <c r="BG1482" s="177"/>
      <c r="BH1482" s="178"/>
      <c r="BI1482" s="178"/>
      <c r="BJ1482" s="178"/>
      <c r="BK1482" s="179"/>
      <c r="BL1482" s="180"/>
      <c r="BM1482" s="181"/>
      <c r="BN1482" s="134"/>
      <c r="BO1482" s="134"/>
      <c r="BP1482" s="134"/>
      <c r="BQ1482" s="182"/>
      <c r="BR1482" s="183"/>
      <c r="BS1482" s="184"/>
      <c r="BT1482" s="184"/>
      <c r="BU1482" s="181"/>
      <c r="BV1482" s="139"/>
      <c r="BW1482" s="134"/>
      <c r="BX1482" s="134"/>
      <c r="BY1482" s="176"/>
      <c r="BZ1482" s="141"/>
      <c r="CA1482" s="141"/>
      <c r="CB1482" s="113"/>
      <c r="CC1482" s="119">
        <v>14189.69</v>
      </c>
      <c r="CD1482" s="119">
        <v>23570.31</v>
      </c>
      <c r="CE1482" s="142"/>
      <c r="CF1482" s="143" t="s">
        <v>799</v>
      </c>
      <c r="CG1482" s="144">
        <v>728</v>
      </c>
      <c r="CH1482" s="145" t="s">
        <v>2433</v>
      </c>
      <c r="CI1482" s="146" t="s">
        <v>2428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B300-3A7D-4F89-AD66-07FED6CA1E45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A3" sqref="A3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มิภุนายน 2568</v>
      </c>
      <c r="D1" s="1"/>
      <c r="E1" s="435"/>
      <c r="F1" s="435"/>
      <c r="G1" s="435"/>
      <c r="H1" s="435"/>
    </row>
    <row r="2" spans="1:154" ht="34.5" customHeight="1">
      <c r="A2" s="5" t="s">
        <v>4294</v>
      </c>
      <c r="B2" s="6" t="s">
        <v>0</v>
      </c>
      <c r="C2" s="7" t="e">
        <f>VLOOKUP(A2,รายชื่อ!A5:F10208,6,0)</f>
        <v>#N/A</v>
      </c>
      <c r="D2" s="8" t="s">
        <v>601</v>
      </c>
      <c r="E2" s="9" t="e">
        <f>VLOOKUP(A2,รายชื่อ!A5:G10208,7,0)</f>
        <v>#N/A</v>
      </c>
      <c r="G2" s="10" t="s">
        <v>597</v>
      </c>
      <c r="H2" s="9" t="e">
        <f>VLOOKUP(A2,รายชื่อ!A5:C10208,3,0)</f>
        <v>#N/A</v>
      </c>
    </row>
    <row r="3" spans="1:154">
      <c r="A3" s="1"/>
      <c r="B3" s="6" t="s">
        <v>1</v>
      </c>
      <c r="C3" s="11" t="e">
        <f>VLOOKUP($A$2,รายชื่อ!$A$5:P10208,15,0)</f>
        <v>#N/A</v>
      </c>
      <c r="D3" s="1" t="s">
        <v>2</v>
      </c>
      <c r="E3" s="12" t="e">
        <f>VLOOKUP(A2,รายชื่อ!A5:H10208,8,0)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VLOOKUP($A$2,รายชื่อ!$A$5:P10208,16,0)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VLOOKUP($A$2,รายชื่อ!$A$5:Q10208,17,0)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VLOOKUP($A$2,รายชื่อ!$A$5:R10208,18,0)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VLOOKUP($A$2,รายชื่อ!$A$5:S10208,19,0)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VLOOKUP($A$2,รายชื่อ!$A$5:U10683,20,0)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VLOOKUP($A$2,รายชื่อ!$A$5:U10208,21,0)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VLOOKUP($A$2,รายชื่อ!$A$5:V10208,22,0)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VLOOKUP($A$2,รายชื่อ!$A$5:W10208,23,0)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VLOOKUP($A$2,รายชื่อ!$A$5:X10208,24,0)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VLOOKUP($A$2,รายชื่อ!$A$5:Y10208,25,0)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VLOOKUP($A$2,รายชื่อ!$A$5:Z10208,26,0)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VLOOKUP(A2,รายชื่อ!A5:AA10219,27,0)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VLOOKUP($A$2,รายชื่อ!$A$5:AB10208,28,0)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VLOOKUP($A$2,รายชื่อ!$A$5:AC10208,29,0)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VLOOKUP($A$2,รายชื่อ!$A$5:BB10208,54,0)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VLOOKUP($A$2,รายชื่อ!$A$5:AD10208,30,0)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VLOOKUP($A$2,รายชื่อ!$A$5:BC10208,55,0)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VLOOKUP($A$2,รายชื่อ!$A$5:AE10208,31,0)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VLOOKUP($A$2,รายชื่อ!$A$5:BD10208,56,0)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VLOOKUP($A$2,รายชื่อ!$A$5:AF10208,32,0)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VLOOKUP($A$2,รายชื่อ!$A$5:BE10208,57,0)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ชพค.808</v>
      </c>
      <c r="B21" s="8"/>
      <c r="C21" s="14" t="e">
        <f>VLOOKUP($A$2,รายชื่อ!$A$5:AG10208,33,0)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VLOOKUP($A$2,รายชื่อ!$A$5:BF10208,58,0)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ชพส.440</v>
      </c>
      <c r="B22" s="1"/>
      <c r="C22" s="14" t="e">
        <f>VLOOKUP($A$2,รายชื่อ!$A$5:AH10208,34,0)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VLOOKUP($A$2,รายชื่อ!$A$5:BG10208,59,0)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VLOOKUP($A$2,รายชื่อ!$A$5:AI10208,35,0)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VLOOKUP($A$2,รายชื่อ!$A$5:BH10208,60,0)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VLOOKUP($A$2,รายชื่อ!$A$5:AJ10208,36,0)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VLOOKUP($A$2,รายชื่อ!$A$5:BI10208,61,0)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VLOOKUP($A$2,รายชื่อ!$A$5:AK10208,37,0)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VLOOKUP($A$2,รายชื่อ!$A$5:BJ10208,62,0)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VLOOKUP($A$2,รายชื่อ!$A$5:AL10208,38,0)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VLOOKUP($A$2,รายชื่อ!$A$5:BK10208,63,0)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VLOOKUP($A$2,รายชื่อ!$A$5:AM10208,39,0)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VLOOKUP($A$2,รายชื่อ!$A$5:BL10208,64,0)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VLOOKUP($A$2,รายชื่อ!$A$5:AN10208,40,0)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VLOOKUP($A$2,รายชื่อ!$A$5:BM10208,65,0)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VLOOKUP($A$2,รายชื่อ!$A$5:AO10208,41,0)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VLOOKUP($A$2,รายชื่อ!$A$5:BN10208,66,0)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VLOOKUP($A$2,รายชื่อ!$A$5:AP10208,42,0)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VLOOKUP($A$2,รายชื่อ!$A$5:BO10208,67,0)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VLOOKUP($A$2,รายชื่อ!$A$5:AQ10208,43,0)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VLOOKUP($A$2,รายชื่อ!$A$5:BP10208,68,0)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VLOOKUP($A$2,รายชื่อ!$A$5:AR10208,44,0)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VLOOKUP($A$2,รายชื่อ!$A$5:BQ10208,69,0)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VLOOKUP($A$2,รายชื่อ!$A$5:AS10208,45,0)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VLOOKUP($A$2,รายชื่อ!$A$5:BR10208,70,0)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VLOOKUP($A$2,รายชื่อ!$A$5:AT10208,46,0)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VLOOKUP($A$2,รายชื่อ!$A$5:BS10208,71,0)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VLOOKUP($A$2,รายชื่อ!$A$5:AU10208,47,0)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VLOOKUP($A$2,รายชื่อ!$A$5:BT10208,72,0)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VLOOKUP($A$2,รายชื่อ!$A$5:AV10208,48,0)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VLOOKUP($A$2,รายชื่อ!$A$5:BU10208,73,0)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VLOOKUP($A$2,รายชื่อ!$A$5:AW10208,49,0)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VLOOKUP($A$2,รายชื่อ!$A$5:BV10208,74,0)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VLOOKUP($A$2,รายชื่อ!$A$5:AX10208,50,0)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VLOOKUP($A$2,รายชื่อ!$A$5:BW10208,75,0)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VLOOKUP($A$2,รายชื่อ!$A$5:AY10208,51,0)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VLOOKUP($A$2,รายชื่อ!$A$5:BX10208,76,0)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VLOOKUP($A$2,รายชื่อ!$A$5:AZ10208,52,0)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VLOOKUP($A$2,รายชื่อ!$A$5:BY10208,77,0)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VLOOKUP($A$2,รายชื่อ!$A$5:BA10208,53,0)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VLOOKUP($A$2,รายชื่อ!$A$5:BZ10208,78,0)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VLOOKUP($A$2,รายชื่อ!$A$5:CA10208,79,0)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VLOOKUP($A$2,รายชื่อ!$A$5:CC10208,81,0)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P1zirm+7wAjVT7qHHjMw/4b2fd84XrPsCgNN0WpY8gPHkO9q6WdUA0JQu+Ja8uPmhzrx5cGvMEHzIeIPvgV3sg==" saltValue="0UFOILwcC3u5pG37UsY5LA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รายชื่อ</vt:lpstr>
      <vt:lpstr>สลิป</vt:lpstr>
      <vt:lpstr>AH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2025-06-09T06:32:07Z</dcterms:modified>
</cp:coreProperties>
</file>